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F:\Users\Patrick\Documents\Modélisme\Centrage\"/>
    </mc:Choice>
  </mc:AlternateContent>
  <xr:revisionPtr revIDLastSave="0" documentId="13_ncr:1_{25897318-54D3-455F-8905-FF6FD123996E}" xr6:coauthVersionLast="46" xr6:coauthVersionMax="46" xr10:uidLastSave="{00000000-0000-0000-0000-000000000000}"/>
  <bookViews>
    <workbookView xWindow="0" yWindow="7665" windowWidth="30420" windowHeight="1333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4" i="1" s="1"/>
  <c r="K58" i="1"/>
  <c r="I58" i="1"/>
  <c r="H58" i="1"/>
  <c r="G36" i="1" l="1"/>
  <c r="G38" i="1" s="1"/>
  <c r="H30" i="1" s="1"/>
  <c r="C36" i="1" s="1"/>
  <c r="C37" i="1"/>
  <c r="C38" i="1" l="1"/>
</calcChain>
</file>

<file path=xl/sharedStrings.xml><?xml version="1.0" encoding="utf-8"?>
<sst xmlns="http://schemas.openxmlformats.org/spreadsheetml/2006/main" count="15" uniqueCount="12">
  <si>
    <t xml:space="preserve">Poids Avant </t>
  </si>
  <si>
    <t xml:space="preserve">Poids Arrière </t>
  </si>
  <si>
    <t>grammes</t>
  </si>
  <si>
    <t>LA</t>
  </si>
  <si>
    <t>mm</t>
  </si>
  <si>
    <t xml:space="preserve">LA = </t>
  </si>
  <si>
    <t xml:space="preserve">L </t>
  </si>
  <si>
    <t>LR</t>
  </si>
  <si>
    <t>L =</t>
  </si>
  <si>
    <t>LA =</t>
  </si>
  <si>
    <t>LA/LR =</t>
  </si>
  <si>
    <t xml:space="preserve">Poids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</si>
</sst>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 indent="1"/>
    </xf>
    <xf numFmtId="2" fontId="0" fillId="0" borderId="0" xfId="0" applyNumberFormat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0" fontId="3" fillId="0" borderId="2" xfId="0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0</xdr:rowOff>
    </xdr:from>
    <xdr:to>
      <xdr:col>22</xdr:col>
      <xdr:colOff>358613</xdr:colOff>
      <xdr:row>28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28D1F-0844-4489-B12D-4566CA5B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0"/>
          <a:ext cx="13817439" cy="5495925"/>
        </a:xfrm>
        <a:prstGeom prst="rect">
          <a:avLst/>
        </a:prstGeom>
      </xdr:spPr>
    </xdr:pic>
    <xdr:clientData/>
  </xdr:twoCellAnchor>
  <xdr:twoCellAnchor>
    <xdr:from>
      <xdr:col>5</xdr:col>
      <xdr:colOff>590550</xdr:colOff>
      <xdr:row>28</xdr:row>
      <xdr:rowOff>47625</xdr:rowOff>
    </xdr:from>
    <xdr:to>
      <xdr:col>7</xdr:col>
      <xdr:colOff>190500</xdr:colOff>
      <xdr:row>28</xdr:row>
      <xdr:rowOff>47625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A7C505F6-FD1F-4C06-A5A1-A0586399C424}"/>
            </a:ext>
          </a:extLst>
        </xdr:cNvPr>
        <xdr:cNvCxnSpPr/>
      </xdr:nvCxnSpPr>
      <xdr:spPr>
        <a:xfrm>
          <a:off x="3638550" y="5381625"/>
          <a:ext cx="8191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21</xdr:col>
      <xdr:colOff>19050</xdr:colOff>
      <xdr:row>27</xdr:row>
      <xdr:rowOff>19050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BD1B47D3-046F-495A-B83A-B3ADD87DF70B}"/>
            </a:ext>
          </a:extLst>
        </xdr:cNvPr>
        <xdr:cNvCxnSpPr/>
      </xdr:nvCxnSpPr>
      <xdr:spPr>
        <a:xfrm>
          <a:off x="3657600" y="5143500"/>
          <a:ext cx="9163050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9:W58"/>
  <sheetViews>
    <sheetView tabSelected="1" topLeftCell="A11" workbookViewId="0">
      <selection activeCell="Q42" sqref="Q42"/>
    </sheetView>
  </sheetViews>
  <sheetFormatPr baseColWidth="10" defaultColWidth="9.140625" defaultRowHeight="15" x14ac:dyDescent="0.25"/>
  <cols>
    <col min="8" max="8" width="12.42578125" customWidth="1"/>
    <col min="9" max="9" width="10.5703125" bestFit="1" customWidth="1"/>
    <col min="23" max="23" width="12.140625" customWidth="1"/>
  </cols>
  <sheetData>
    <row r="29" spans="6:23" ht="15.75" thickBot="1" x14ac:dyDescent="0.3"/>
    <row r="30" spans="6:23" ht="19.5" thickBot="1" x14ac:dyDescent="0.35">
      <c r="G30" s="8" t="s">
        <v>5</v>
      </c>
      <c r="H30" s="9">
        <f>G38</f>
        <v>142.57122045788185</v>
      </c>
      <c r="I30" s="10" t="s">
        <v>4</v>
      </c>
      <c r="O30" s="6" t="s">
        <v>8</v>
      </c>
      <c r="P30" s="2">
        <v>1361</v>
      </c>
      <c r="Q30" s="3" t="s">
        <v>4</v>
      </c>
    </row>
    <row r="31" spans="6:23" ht="15.75" thickBot="1" x14ac:dyDescent="0.3"/>
    <row r="32" spans="6:23" ht="19.5" thickBot="1" x14ac:dyDescent="0.35">
      <c r="F32" s="4" t="s">
        <v>0</v>
      </c>
      <c r="G32" s="5">
        <f>3991.3+3997.6</f>
        <v>7988.9</v>
      </c>
      <c r="H32" s="3" t="s">
        <v>2</v>
      </c>
      <c r="U32" s="4" t="s">
        <v>1</v>
      </c>
      <c r="V32" s="5">
        <v>934.8</v>
      </c>
      <c r="W32" s="3" t="s">
        <v>2</v>
      </c>
    </row>
    <row r="33" spans="2:11" ht="15.75" thickBot="1" x14ac:dyDescent="0.3"/>
    <row r="34" spans="2:11" ht="19.5" thickBot="1" x14ac:dyDescent="0.35">
      <c r="F34" s="4" t="s">
        <v>11</v>
      </c>
      <c r="G34" s="8">
        <f>G32+V32</f>
        <v>8923.6999999999989</v>
      </c>
      <c r="H34" s="10" t="s">
        <v>2</v>
      </c>
      <c r="K34">
        <v>8931</v>
      </c>
    </row>
    <row r="35" spans="2:11" x14ac:dyDescent="0.25">
      <c r="K35">
        <v>8924</v>
      </c>
    </row>
    <row r="36" spans="2:11" x14ac:dyDescent="0.25">
      <c r="B36" t="s">
        <v>3</v>
      </c>
      <c r="C36">
        <f>H30</f>
        <v>142.57122045788185</v>
      </c>
      <c r="F36" s="1" t="s">
        <v>10</v>
      </c>
      <c r="G36" s="7">
        <f>V32/G32</f>
        <v>0.11701235464206587</v>
      </c>
    </row>
    <row r="37" spans="2:11" x14ac:dyDescent="0.25">
      <c r="B37" t="s">
        <v>6</v>
      </c>
      <c r="C37">
        <f>P30</f>
        <v>1361</v>
      </c>
    </row>
    <row r="38" spans="2:11" x14ac:dyDescent="0.25">
      <c r="B38" t="s">
        <v>7</v>
      </c>
      <c r="C38">
        <f>C37-C36</f>
        <v>1218.4287795421183</v>
      </c>
      <c r="F38" s="1" t="s">
        <v>9</v>
      </c>
      <c r="G38">
        <f>P30*G36/(1+G36)</f>
        <v>142.57122045788185</v>
      </c>
    </row>
    <row r="39" spans="2:11" x14ac:dyDescent="0.25">
      <c r="H39">
        <v>936</v>
      </c>
      <c r="I39">
        <v>88</v>
      </c>
      <c r="K39">
        <v>96</v>
      </c>
    </row>
    <row r="40" spans="2:11" x14ac:dyDescent="0.25">
      <c r="H40">
        <v>935</v>
      </c>
      <c r="I40">
        <v>81</v>
      </c>
      <c r="K40">
        <v>108</v>
      </c>
    </row>
    <row r="41" spans="2:11" x14ac:dyDescent="0.25">
      <c r="H41">
        <v>934</v>
      </c>
      <c r="I41">
        <v>87</v>
      </c>
      <c r="K41">
        <v>97</v>
      </c>
    </row>
    <row r="42" spans="2:11" x14ac:dyDescent="0.25">
      <c r="H42">
        <v>935</v>
      </c>
      <c r="I42">
        <v>91</v>
      </c>
      <c r="K42">
        <v>91</v>
      </c>
    </row>
    <row r="43" spans="2:11" x14ac:dyDescent="0.25">
      <c r="H43">
        <v>935</v>
      </c>
      <c r="I43">
        <v>94</v>
      </c>
      <c r="K43">
        <v>96</v>
      </c>
    </row>
    <row r="44" spans="2:11" x14ac:dyDescent="0.25">
      <c r="H44">
        <v>932</v>
      </c>
      <c r="I44">
        <v>98</v>
      </c>
      <c r="K44">
        <v>101</v>
      </c>
    </row>
    <row r="45" spans="2:11" x14ac:dyDescent="0.25">
      <c r="H45">
        <v>935</v>
      </c>
      <c r="I45">
        <v>95</v>
      </c>
      <c r="K45">
        <v>93</v>
      </c>
    </row>
    <row r="46" spans="2:11" x14ac:dyDescent="0.25">
      <c r="H46">
        <v>936</v>
      </c>
      <c r="I46">
        <v>96</v>
      </c>
      <c r="K46">
        <v>99</v>
      </c>
    </row>
    <row r="58" spans="8:11" x14ac:dyDescent="0.25">
      <c r="H58" s="11">
        <f>AVERAGE(H39:H56)</f>
        <v>934.75</v>
      </c>
      <c r="I58" s="11">
        <f>AVERAGE(I39:I56)</f>
        <v>91.25</v>
      </c>
      <c r="K58" s="11">
        <f>AVERAGE(K39:K56)</f>
        <v>97.625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2015-06-05T18:19:34Z</dcterms:created>
  <dcterms:modified xsi:type="dcterms:W3CDTF">2021-01-15T15:41:04Z</dcterms:modified>
</cp:coreProperties>
</file>