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rametgroup-my.sharepoint.com/personal/patrick_delaborde_eramet_com/Documents/UKAD/Pamiers/"/>
    </mc:Choice>
  </mc:AlternateContent>
  <xr:revisionPtr revIDLastSave="0" documentId="8_{30A00241-2A63-4C98-B50E-7868C68972A8}" xr6:coauthVersionLast="45" xr6:coauthVersionMax="45" xr10:uidLastSave="{00000000-0000-0000-0000-000000000000}"/>
  <bookViews>
    <workbookView xWindow="3420" yWindow="3420" windowWidth="23040" windowHeight="12192" activeTab="1" xr2:uid="{0D05062C-24F5-415B-A39E-51BE3FB035BA}"/>
  </bookViews>
  <sheets>
    <sheet name="Besoin Anne 14 9" sheetId="1" r:id="rId1"/>
    <sheet name="TCD" sheetId="2" r:id="rId2"/>
  </sheets>
  <definedNames>
    <definedName name="data">'Besoin Anne 14 9'!$G$2:$I$18</definedName>
  </definedName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3" i="1"/>
</calcChain>
</file>

<file path=xl/sharedStrings.xml><?xml version="1.0" encoding="utf-8"?>
<sst xmlns="http://schemas.openxmlformats.org/spreadsheetml/2006/main" count="80" uniqueCount="43">
  <si>
    <t>Cde</t>
  </si>
  <si>
    <t>Ressource</t>
  </si>
  <si>
    <t>Description ressource</t>
  </si>
  <si>
    <t>Qté cdée</t>
  </si>
  <si>
    <t>Date besoin (Requis)</t>
  </si>
  <si>
    <t>Nouvelle Date de besoin</t>
  </si>
  <si>
    <t>PA26571</t>
  </si>
  <si>
    <t>T0517LB180</t>
  </si>
  <si>
    <t>TA6V STD DIA 180  UKAD</t>
  </si>
  <si>
    <t>Annulation</t>
  </si>
  <si>
    <t>PA26708</t>
  </si>
  <si>
    <t>S20/2021</t>
  </si>
  <si>
    <t>PA26558</t>
  </si>
  <si>
    <t>S23/2021</t>
  </si>
  <si>
    <t>PA27844</t>
  </si>
  <si>
    <t>S26/2021</t>
  </si>
  <si>
    <t>PA26572</t>
  </si>
  <si>
    <t>S29/2021</t>
  </si>
  <si>
    <t>PA26706</t>
  </si>
  <si>
    <t>S35/2021</t>
  </si>
  <si>
    <t>PA26707</t>
  </si>
  <si>
    <t>S03/2022</t>
  </si>
  <si>
    <t>PA27424</t>
  </si>
  <si>
    <t>S06/2022</t>
  </si>
  <si>
    <t>PA27422</t>
  </si>
  <si>
    <t>Ok</t>
  </si>
  <si>
    <t>PA27423</t>
  </si>
  <si>
    <t>PA27839</t>
  </si>
  <si>
    <t>S08/2022</t>
  </si>
  <si>
    <t>PA27840</t>
  </si>
  <si>
    <t>S11/2022</t>
  </si>
  <si>
    <t>PA27841</t>
  </si>
  <si>
    <t>PA27842</t>
  </si>
  <si>
    <t>PA28036</t>
  </si>
  <si>
    <t>PA28037</t>
  </si>
  <si>
    <t>annulation</t>
  </si>
  <si>
    <t>Initial</t>
  </si>
  <si>
    <t>Report</t>
  </si>
  <si>
    <t>Volume</t>
  </si>
  <si>
    <t>Somme de Volume</t>
  </si>
  <si>
    <t>Étiquettes de lignes</t>
  </si>
  <si>
    <t>Total général</t>
  </si>
  <si>
    <t>Étiquettes de colonnes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</si>
</sst>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4472C4"/>
      <name val="Arial"/>
      <family val="2"/>
    </font>
    <font>
      <sz val="10"/>
      <color theme="1"/>
      <name val="Arial"/>
      <family val="2"/>
    </font>
    <font>
      <sz val="10"/>
      <color rgb="FF4472C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horizontal="right" vertical="center"/>
    </xf>
    <xf numFmtId="14" fontId="4" fillId="0" borderId="4" xfId="0" applyNumberFormat="1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ABORDE Patrick" refreshedDate="44088.727119675925" createdVersion="6" refreshedVersion="6" minRefreshableVersion="3" recordCount="16" xr:uid="{D3D6E109-A85A-4603-B7D4-C1011E6B2CA9}">
  <cacheSource type="worksheet">
    <worksheetSource name="data"/>
  </cacheSource>
  <cacheFields count="3">
    <cacheField name="Volume" numFmtId="0">
      <sharedItems containsSemiMixedTypes="0" containsString="0" containsNumber="1" containsInteger="1" minValue="5400" maxValue="5400"/>
    </cacheField>
    <cacheField name="Initial" numFmtId="0">
      <sharedItems containsSemiMixedTypes="0" containsString="0" containsNumber="1" containsInteger="1" minValue="2020" maxValue="2021" count="2">
        <n v="2020"/>
        <n v="2021"/>
      </sharedItems>
    </cacheField>
    <cacheField name="Report" numFmtId="0">
      <sharedItems containsMixedTypes="1" containsNumber="1" containsInteger="1" minValue="2021" maxValue="2022" count="3">
        <s v="annulation"/>
        <n v="2021"/>
        <n v="202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n v="5400"/>
    <x v="0"/>
    <x v="0"/>
  </r>
  <r>
    <n v="5400"/>
    <x v="1"/>
    <x v="1"/>
  </r>
  <r>
    <n v="5400"/>
    <x v="1"/>
    <x v="1"/>
  </r>
  <r>
    <n v="5400"/>
    <x v="1"/>
    <x v="1"/>
  </r>
  <r>
    <n v="5400"/>
    <x v="1"/>
    <x v="1"/>
  </r>
  <r>
    <n v="5400"/>
    <x v="1"/>
    <x v="1"/>
  </r>
  <r>
    <n v="5400"/>
    <x v="1"/>
    <x v="2"/>
  </r>
  <r>
    <n v="5400"/>
    <x v="1"/>
    <x v="2"/>
  </r>
  <r>
    <n v="5400"/>
    <x v="1"/>
    <x v="1"/>
  </r>
  <r>
    <n v="5400"/>
    <x v="1"/>
    <x v="1"/>
  </r>
  <r>
    <n v="5400"/>
    <x v="1"/>
    <x v="2"/>
  </r>
  <r>
    <n v="5400"/>
    <x v="1"/>
    <x v="2"/>
  </r>
  <r>
    <n v="5400"/>
    <x v="1"/>
    <x v="1"/>
  </r>
  <r>
    <n v="5400"/>
    <x v="1"/>
    <x v="1"/>
  </r>
  <r>
    <n v="5400"/>
    <x v="1"/>
    <x v="1"/>
  </r>
  <r>
    <n v="5400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17526E-4649-4E29-8F03-1BBEE07A0A21}" name="Tableau croisé dynamique2" cacheId="5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1:E5" firstHeaderRow="1" firstDataRow="2" firstDataCol="1"/>
  <pivotFields count="3">
    <pivotField dataField="1" showAll="0"/>
    <pivotField axis="axisRow" showAll="0">
      <items count="3">
        <item x="0"/>
        <item x="1"/>
        <item t="default"/>
      </items>
    </pivotField>
    <pivotField axis="axisCol" showAll="0">
      <items count="4">
        <item x="1"/>
        <item x="2"/>
        <item x="0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Somme de Volume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5C95-1FF3-48AF-B566-2AE9F8264F50}">
  <dimension ref="A1:I18"/>
  <sheetViews>
    <sheetView workbookViewId="0">
      <selection activeCell="C23" sqref="C23"/>
    </sheetView>
  </sheetViews>
  <sheetFormatPr baseColWidth="10" defaultRowHeight="14.4" x14ac:dyDescent="0.3"/>
  <sheetData>
    <row r="1" spans="1:9" ht="15" thickBot="1" x14ac:dyDescent="0.35"/>
    <row r="2" spans="1:9" ht="40.200000000000003" thickBot="1" x14ac:dyDescent="0.35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4" t="s">
        <v>5</v>
      </c>
      <c r="G2" s="10" t="s">
        <v>38</v>
      </c>
      <c r="H2" s="10" t="s">
        <v>36</v>
      </c>
      <c r="I2" s="10" t="s">
        <v>37</v>
      </c>
    </row>
    <row r="3" spans="1:9" ht="15" thickBot="1" x14ac:dyDescent="0.35">
      <c r="A3" s="5" t="s">
        <v>6</v>
      </c>
      <c r="B3" s="6" t="s">
        <v>7</v>
      </c>
      <c r="C3" s="6" t="s">
        <v>8</v>
      </c>
      <c r="D3" s="7">
        <v>5400</v>
      </c>
      <c r="E3" s="8">
        <v>44091</v>
      </c>
      <c r="F3" s="9" t="s">
        <v>9</v>
      </c>
      <c r="G3">
        <f>D3</f>
        <v>5400</v>
      </c>
      <c r="H3">
        <f>YEAR(E3)</f>
        <v>2020</v>
      </c>
      <c r="I3" t="s">
        <v>35</v>
      </c>
    </row>
    <row r="4" spans="1:9" ht="15" thickBot="1" x14ac:dyDescent="0.35">
      <c r="A4" s="5" t="s">
        <v>10</v>
      </c>
      <c r="B4" s="6" t="s">
        <v>7</v>
      </c>
      <c r="C4" s="6" t="s">
        <v>8</v>
      </c>
      <c r="D4" s="7">
        <v>5400</v>
      </c>
      <c r="E4" s="8">
        <v>44245</v>
      </c>
      <c r="F4" s="9" t="s">
        <v>11</v>
      </c>
      <c r="G4">
        <f t="shared" ref="G4:G18" si="0">D4</f>
        <v>5400</v>
      </c>
      <c r="H4">
        <f t="shared" ref="H4:H18" si="1">YEAR(E4)</f>
        <v>2021</v>
      </c>
      <c r="I4">
        <v>2021</v>
      </c>
    </row>
    <row r="5" spans="1:9" ht="15" thickBot="1" x14ac:dyDescent="0.35">
      <c r="A5" s="5" t="s">
        <v>12</v>
      </c>
      <c r="B5" s="6" t="s">
        <v>7</v>
      </c>
      <c r="C5" s="6" t="s">
        <v>8</v>
      </c>
      <c r="D5" s="7">
        <v>5400</v>
      </c>
      <c r="E5" s="8">
        <v>44252</v>
      </c>
      <c r="F5" s="9" t="s">
        <v>13</v>
      </c>
      <c r="G5">
        <f t="shared" si="0"/>
        <v>5400</v>
      </c>
      <c r="H5">
        <f t="shared" si="1"/>
        <v>2021</v>
      </c>
      <c r="I5">
        <v>2021</v>
      </c>
    </row>
    <row r="6" spans="1:9" ht="15" thickBot="1" x14ac:dyDescent="0.35">
      <c r="A6" s="5" t="s">
        <v>14</v>
      </c>
      <c r="B6" s="6" t="s">
        <v>7</v>
      </c>
      <c r="C6" s="6" t="s">
        <v>8</v>
      </c>
      <c r="D6" s="7">
        <v>5400</v>
      </c>
      <c r="E6" s="8">
        <v>44287</v>
      </c>
      <c r="F6" s="9" t="s">
        <v>15</v>
      </c>
      <c r="G6">
        <f t="shared" si="0"/>
        <v>5400</v>
      </c>
      <c r="H6">
        <f t="shared" si="1"/>
        <v>2021</v>
      </c>
      <c r="I6">
        <v>2021</v>
      </c>
    </row>
    <row r="7" spans="1:9" ht="15" thickBot="1" x14ac:dyDescent="0.35">
      <c r="A7" s="5" t="s">
        <v>16</v>
      </c>
      <c r="B7" s="6" t="s">
        <v>7</v>
      </c>
      <c r="C7" s="6" t="s">
        <v>8</v>
      </c>
      <c r="D7" s="7">
        <v>5400</v>
      </c>
      <c r="E7" s="8">
        <v>44315</v>
      </c>
      <c r="F7" s="9" t="s">
        <v>17</v>
      </c>
      <c r="G7">
        <f t="shared" si="0"/>
        <v>5400</v>
      </c>
      <c r="H7">
        <f t="shared" si="1"/>
        <v>2021</v>
      </c>
      <c r="I7">
        <v>2021</v>
      </c>
    </row>
    <row r="8" spans="1:9" ht="15" thickBot="1" x14ac:dyDescent="0.35">
      <c r="A8" s="5" t="s">
        <v>18</v>
      </c>
      <c r="B8" s="6" t="s">
        <v>7</v>
      </c>
      <c r="C8" s="6" t="s">
        <v>8</v>
      </c>
      <c r="D8" s="7">
        <v>5400</v>
      </c>
      <c r="E8" s="8">
        <v>44350</v>
      </c>
      <c r="F8" s="9" t="s">
        <v>19</v>
      </c>
      <c r="G8">
        <f t="shared" si="0"/>
        <v>5400</v>
      </c>
      <c r="H8">
        <f t="shared" si="1"/>
        <v>2021</v>
      </c>
      <c r="I8">
        <v>2021</v>
      </c>
    </row>
    <row r="9" spans="1:9" ht="15" thickBot="1" x14ac:dyDescent="0.35">
      <c r="A9" s="5" t="s">
        <v>20</v>
      </c>
      <c r="B9" s="6" t="s">
        <v>7</v>
      </c>
      <c r="C9" s="6" t="s">
        <v>8</v>
      </c>
      <c r="D9" s="7">
        <v>5400</v>
      </c>
      <c r="E9" s="8">
        <v>44371</v>
      </c>
      <c r="F9" s="9" t="s">
        <v>21</v>
      </c>
      <c r="G9">
        <f t="shared" si="0"/>
        <v>5400</v>
      </c>
      <c r="H9">
        <f t="shared" si="1"/>
        <v>2021</v>
      </c>
      <c r="I9">
        <v>2022</v>
      </c>
    </row>
    <row r="10" spans="1:9" ht="15" thickBot="1" x14ac:dyDescent="0.35">
      <c r="A10" s="5" t="s">
        <v>22</v>
      </c>
      <c r="B10" s="6" t="s">
        <v>7</v>
      </c>
      <c r="C10" s="6" t="s">
        <v>8</v>
      </c>
      <c r="D10" s="7">
        <v>5400</v>
      </c>
      <c r="E10" s="8">
        <v>44393</v>
      </c>
      <c r="F10" s="9" t="s">
        <v>23</v>
      </c>
      <c r="G10">
        <f t="shared" si="0"/>
        <v>5400</v>
      </c>
      <c r="H10">
        <f t="shared" si="1"/>
        <v>2021</v>
      </c>
      <c r="I10">
        <v>2022</v>
      </c>
    </row>
    <row r="11" spans="1:9" ht="15" thickBot="1" x14ac:dyDescent="0.35">
      <c r="A11" s="5" t="s">
        <v>24</v>
      </c>
      <c r="B11" s="6" t="s">
        <v>7</v>
      </c>
      <c r="C11" s="6" t="s">
        <v>8</v>
      </c>
      <c r="D11" s="7">
        <v>5400</v>
      </c>
      <c r="E11" s="8">
        <v>44448</v>
      </c>
      <c r="F11" s="9" t="s">
        <v>25</v>
      </c>
      <c r="G11">
        <f t="shared" si="0"/>
        <v>5400</v>
      </c>
      <c r="H11">
        <f t="shared" si="1"/>
        <v>2021</v>
      </c>
      <c r="I11">
        <v>2021</v>
      </c>
    </row>
    <row r="12" spans="1:9" ht="15" thickBot="1" x14ac:dyDescent="0.35">
      <c r="A12" s="5" t="s">
        <v>26</v>
      </c>
      <c r="B12" s="6" t="s">
        <v>7</v>
      </c>
      <c r="C12" s="6" t="s">
        <v>8</v>
      </c>
      <c r="D12" s="7">
        <v>5400</v>
      </c>
      <c r="E12" s="8">
        <v>44462</v>
      </c>
      <c r="F12" s="9" t="s">
        <v>25</v>
      </c>
      <c r="G12">
        <f t="shared" si="0"/>
        <v>5400</v>
      </c>
      <c r="H12">
        <f t="shared" si="1"/>
        <v>2021</v>
      </c>
      <c r="I12">
        <v>2021</v>
      </c>
    </row>
    <row r="13" spans="1:9" ht="15" thickBot="1" x14ac:dyDescent="0.35">
      <c r="A13" s="5" t="s">
        <v>27</v>
      </c>
      <c r="B13" s="6" t="s">
        <v>7</v>
      </c>
      <c r="C13" s="6" t="s">
        <v>8</v>
      </c>
      <c r="D13" s="7">
        <v>5400</v>
      </c>
      <c r="E13" s="8">
        <v>44476</v>
      </c>
      <c r="F13" s="9" t="s">
        <v>28</v>
      </c>
      <c r="G13">
        <f t="shared" si="0"/>
        <v>5400</v>
      </c>
      <c r="H13">
        <f t="shared" si="1"/>
        <v>2021</v>
      </c>
      <c r="I13">
        <v>2022</v>
      </c>
    </row>
    <row r="14" spans="1:9" ht="15" thickBot="1" x14ac:dyDescent="0.35">
      <c r="A14" s="5" t="s">
        <v>29</v>
      </c>
      <c r="B14" s="6" t="s">
        <v>7</v>
      </c>
      <c r="C14" s="6" t="s">
        <v>8</v>
      </c>
      <c r="D14" s="7">
        <v>5400</v>
      </c>
      <c r="E14" s="8">
        <v>44490</v>
      </c>
      <c r="F14" s="9" t="s">
        <v>30</v>
      </c>
      <c r="G14">
        <f t="shared" si="0"/>
        <v>5400</v>
      </c>
      <c r="H14">
        <f t="shared" si="1"/>
        <v>2021</v>
      </c>
      <c r="I14">
        <v>2022</v>
      </c>
    </row>
    <row r="15" spans="1:9" ht="15" thickBot="1" x14ac:dyDescent="0.35">
      <c r="A15" s="5" t="s">
        <v>31</v>
      </c>
      <c r="B15" s="6" t="s">
        <v>7</v>
      </c>
      <c r="C15" s="6" t="s">
        <v>8</v>
      </c>
      <c r="D15" s="7">
        <v>5400</v>
      </c>
      <c r="E15" s="8">
        <v>44497</v>
      </c>
      <c r="F15" s="9" t="s">
        <v>25</v>
      </c>
      <c r="G15">
        <f t="shared" si="0"/>
        <v>5400</v>
      </c>
      <c r="H15">
        <f t="shared" si="1"/>
        <v>2021</v>
      </c>
      <c r="I15">
        <v>2021</v>
      </c>
    </row>
    <row r="16" spans="1:9" ht="15" thickBot="1" x14ac:dyDescent="0.35">
      <c r="A16" s="5" t="s">
        <v>32</v>
      </c>
      <c r="B16" s="6" t="s">
        <v>7</v>
      </c>
      <c r="C16" s="6" t="s">
        <v>8</v>
      </c>
      <c r="D16" s="7">
        <v>5400</v>
      </c>
      <c r="E16" s="8">
        <v>44512</v>
      </c>
      <c r="F16" s="9" t="s">
        <v>25</v>
      </c>
      <c r="G16">
        <f t="shared" si="0"/>
        <v>5400</v>
      </c>
      <c r="H16">
        <f t="shared" si="1"/>
        <v>2021</v>
      </c>
      <c r="I16">
        <v>2021</v>
      </c>
    </row>
    <row r="17" spans="1:9" ht="15" thickBot="1" x14ac:dyDescent="0.35">
      <c r="A17" s="5" t="s">
        <v>33</v>
      </c>
      <c r="B17" s="6" t="s">
        <v>7</v>
      </c>
      <c r="C17" s="6" t="s">
        <v>8</v>
      </c>
      <c r="D17" s="7">
        <v>5400</v>
      </c>
      <c r="E17" s="8">
        <v>44518</v>
      </c>
      <c r="F17" s="9" t="s">
        <v>25</v>
      </c>
      <c r="G17">
        <f t="shared" si="0"/>
        <v>5400</v>
      </c>
      <c r="H17">
        <f t="shared" si="1"/>
        <v>2021</v>
      </c>
      <c r="I17">
        <v>2021</v>
      </c>
    </row>
    <row r="18" spans="1:9" ht="15" thickBot="1" x14ac:dyDescent="0.35">
      <c r="A18" s="5" t="s">
        <v>34</v>
      </c>
      <c r="B18" s="6" t="s">
        <v>7</v>
      </c>
      <c r="C18" s="6" t="s">
        <v>8</v>
      </c>
      <c r="D18" s="7">
        <v>5400</v>
      </c>
      <c r="E18" s="8">
        <v>44525</v>
      </c>
      <c r="F18" s="9" t="s">
        <v>25</v>
      </c>
      <c r="G18">
        <f t="shared" si="0"/>
        <v>5400</v>
      </c>
      <c r="H18">
        <f t="shared" si="1"/>
        <v>2021</v>
      </c>
      <c r="I18">
        <v>2021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09C26-1485-401E-BAF5-120292AFC455}">
  <dimension ref="A1:E5"/>
  <sheetViews>
    <sheetView tabSelected="1" workbookViewId="0">
      <selection activeCell="G13" sqref="G13"/>
    </sheetView>
  </sheetViews>
  <sheetFormatPr baseColWidth="10" defaultRowHeight="14.4" x14ac:dyDescent="0.3"/>
  <cols>
    <col min="1" max="1" width="19.5546875" bestFit="1" customWidth="1"/>
    <col min="2" max="2" width="22.33203125" bestFit="1" customWidth="1"/>
    <col min="3" max="3" width="6" bestFit="1" customWidth="1"/>
    <col min="4" max="4" width="10.109375" bestFit="1" customWidth="1"/>
    <col min="5" max="5" width="11.88671875" bestFit="1" customWidth="1"/>
  </cols>
  <sheetData>
    <row r="1" spans="1:5" x14ac:dyDescent="0.3">
      <c r="A1" s="12" t="s">
        <v>39</v>
      </c>
      <c r="B1" s="12" t="s">
        <v>42</v>
      </c>
    </row>
    <row r="2" spans="1:5" x14ac:dyDescent="0.3">
      <c r="A2" s="12" t="s">
        <v>40</v>
      </c>
      <c r="B2">
        <v>2021</v>
      </c>
      <c r="C2">
        <v>2022</v>
      </c>
      <c r="D2" t="s">
        <v>35</v>
      </c>
      <c r="E2" t="s">
        <v>41</v>
      </c>
    </row>
    <row r="3" spans="1:5" x14ac:dyDescent="0.3">
      <c r="A3" s="13">
        <v>2020</v>
      </c>
      <c r="B3" s="11"/>
      <c r="C3" s="11"/>
      <c r="D3" s="11">
        <v>5400</v>
      </c>
      <c r="E3" s="11">
        <v>5400</v>
      </c>
    </row>
    <row r="4" spans="1:5" x14ac:dyDescent="0.3">
      <c r="A4" s="13">
        <v>2021</v>
      </c>
      <c r="B4" s="11">
        <v>59400</v>
      </c>
      <c r="C4" s="11">
        <v>21600</v>
      </c>
      <c r="D4" s="11"/>
      <c r="E4" s="11">
        <v>81000</v>
      </c>
    </row>
    <row r="5" spans="1:5" x14ac:dyDescent="0.3">
      <c r="A5" s="13" t="s">
        <v>41</v>
      </c>
      <c r="B5" s="11">
        <v>59400</v>
      </c>
      <c r="C5" s="11">
        <v>21600</v>
      </c>
      <c r="D5" s="11">
        <v>5400</v>
      </c>
      <c r="E5" s="11">
        <v>86400</v>
      </c>
    </row>
  </sheetData>
  <pageMargins left="0.7" right="0.7" top="0.75" bottom="0.75" header="0.3" footer="0.3"/>
  <pageSetup paperSize="9" orientation="portrait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9AA3FF93328543A1AE79A9E57696DE" ma:contentTypeVersion="13" ma:contentTypeDescription="Crée un document." ma:contentTypeScope="" ma:versionID="9137c1fb9fcd0e20f09873f92cafe5f0">
  <xsd:schema xmlns:xsd="http://www.w3.org/2001/XMLSchema" xmlns:xs="http://www.w3.org/2001/XMLSchema" xmlns:p="http://schemas.microsoft.com/office/2006/metadata/properties" xmlns:ns3="cafadebc-5176-4197-beef-7c6682527eea" xmlns:ns4="ddacace0-a4ad-4961-9a7e-5e19312b6998" targetNamespace="http://schemas.microsoft.com/office/2006/metadata/properties" ma:root="true" ma:fieldsID="2fe0956edcd0ac7e66aa30ab5b97c096" ns3:_="" ns4:_="">
    <xsd:import namespace="cafadebc-5176-4197-beef-7c6682527eea"/>
    <xsd:import namespace="ddacace0-a4ad-4961-9a7e-5e19312b699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adebc-5176-4197-beef-7c6682527e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acace0-a4ad-4961-9a7e-5e19312b699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9D4E1D-B6D9-425D-BFAB-4BC84913C4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adebc-5176-4197-beef-7c6682527eea"/>
    <ds:schemaRef ds:uri="ddacace0-a4ad-4961-9a7e-5e19312b69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3F93A8-FA16-4643-A05D-A117CA016B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009998-3DFB-49DC-A4BC-289F940295F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Besoin Anne 14 9</vt:lpstr>
      <vt:lpstr>TCD</vt:lpstr>
      <vt:lpstr>data</vt:lpstr>
    </vt:vector>
  </TitlesOfParts>
  <Company>ERAMET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DELABORDE Patrick</dc:creator>
  <cp:lastModifiedBy>DELABORDE Patrick</cp:lastModifiedBy>
  <dcterms:created xsi:type="dcterms:W3CDTF">2020-09-14T15:21:23Z</dcterms:created>
  <dcterms:modified xsi:type="dcterms:W3CDTF">2020-09-14T15:29:59Z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0x0101001D9AA3FF93328543A1AE79A9E57696DE</vt:lpwstr>
  </property>
</Properties>
</file>