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20115" windowHeight="8505" tabRatio="561"/>
  </bookViews>
  <sheets>
    <sheet name="Conbid 06fev" sheetId="46" r:id="rId1"/>
    <sheet name="Prévisions 06fev" sheetId="45" r:id="rId2"/>
    <sheet name="Carnet 06fev" sheetId="44" r:id="rId3"/>
    <sheet name="Conbid 23jan" sheetId="43" r:id="rId4"/>
    <sheet name="Prévisions 23jan" sheetId="42" r:id="rId5"/>
    <sheet name="Carnet 23jan" sheetId="41" r:id="rId6"/>
    <sheet name="Conbid 20dec2018" sheetId="39" r:id="rId7"/>
    <sheet name="Prévisions 20dec2018" sheetId="38" r:id="rId8"/>
    <sheet name="Carnet 20dec2018" sheetId="40" r:id="rId9"/>
    <sheet name="Ref Conbid" sheetId="12" r:id="rId10"/>
  </sheets>
  <definedNames>
    <definedName name="_xlnm._FilterDatabase" localSheetId="2" hidden="1">'Carnet 06fev'!$A$3:$K$157</definedName>
    <definedName name="_xlnm._FilterDatabase" localSheetId="8" hidden="1">'Carnet 20dec2018'!$A$4:$L$4</definedName>
    <definedName name="_xlnm._FilterDatabase" localSheetId="5" hidden="1">'Carnet 23jan'!$A$3:$K$167</definedName>
    <definedName name="_xlnm.Print_Area" localSheetId="0">'Conbid 06fev'!$A$2:$M$24</definedName>
    <definedName name="_xlnm.Print_Area" localSheetId="3">'Conbid 23jan'!$A$3:$L$25</definedName>
    <definedName name="_xlnm.Print_Area" localSheetId="1">'Prévisions 06fev'!$A$1:$V$3</definedName>
    <definedName name="_xlnm.Print_Area" localSheetId="4">'Prévisions 23jan'!$A$1:$V$38</definedName>
  </definedNames>
  <calcPr calcId="145621"/>
</workbook>
</file>

<file path=xl/calcChain.xml><?xml version="1.0" encoding="utf-8"?>
<calcChain xmlns="http://schemas.openxmlformats.org/spreadsheetml/2006/main">
  <c r="D15" i="46" l="1"/>
  <c r="F15" i="46" s="1"/>
  <c r="H15" i="46" s="1"/>
  <c r="C15" i="46"/>
  <c r="B13" i="46"/>
  <c r="B17" i="46" s="1"/>
  <c r="D10" i="46"/>
  <c r="N22" i="45"/>
  <c r="N39" i="45" s="1"/>
  <c r="E39" i="45"/>
  <c r="F39" i="45"/>
  <c r="G39" i="45"/>
  <c r="H39" i="45"/>
  <c r="I39" i="45"/>
  <c r="J39" i="45"/>
  <c r="K39" i="45"/>
  <c r="L39" i="45"/>
  <c r="M39" i="45"/>
  <c r="D39" i="45"/>
  <c r="E38" i="45"/>
  <c r="F38" i="45"/>
  <c r="G38" i="45"/>
  <c r="H38" i="45"/>
  <c r="I38" i="45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F22" i="45"/>
  <c r="G22" i="45"/>
  <c r="H22" i="45"/>
  <c r="I22" i="45"/>
  <c r="J22" i="45"/>
  <c r="K22" i="45"/>
  <c r="L22" i="45"/>
  <c r="M22" i="45"/>
  <c r="O22" i="45"/>
  <c r="O39" i="45" s="1"/>
  <c r="P22" i="45"/>
  <c r="P39" i="45" s="1"/>
  <c r="Q22" i="45"/>
  <c r="Q39" i="45" s="1"/>
  <c r="R22" i="45"/>
  <c r="R39" i="45" s="1"/>
  <c r="S22" i="45"/>
  <c r="S39" i="45" s="1"/>
  <c r="T22" i="45"/>
  <c r="T39" i="45" s="1"/>
  <c r="U22" i="45"/>
  <c r="U39" i="45" s="1"/>
  <c r="V22" i="45"/>
  <c r="V39" i="45" s="1"/>
  <c r="D22" i="45"/>
  <c r="G21" i="46"/>
  <c r="G17" i="46"/>
  <c r="F16" i="46"/>
  <c r="H16" i="46" s="1"/>
  <c r="F14" i="46"/>
  <c r="H14" i="46" s="1"/>
  <c r="F12" i="46"/>
  <c r="F11" i="46"/>
  <c r="H11" i="46" s="1"/>
  <c r="F10" i="46"/>
  <c r="H10" i="46" s="1"/>
  <c r="F9" i="46"/>
  <c r="H9" i="46" s="1"/>
  <c r="F8" i="46"/>
  <c r="H8" i="46" s="1"/>
  <c r="F7" i="46"/>
  <c r="H7" i="46" s="1"/>
  <c r="F6" i="46"/>
  <c r="H6" i="46" s="1"/>
  <c r="F13" i="46" l="1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D37" i="42"/>
  <c r="M16" i="42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R16" i="42"/>
  <c r="P16" i="42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<sst xmlns="http://schemas.openxmlformats.org/spreadsheetml/2006/main" count="3772" uniqueCount="510">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</sst>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&quot;N$&quot;* #,##0.00_);_(&quot;N$&quot;* \(#,##0.00\);_(&quot;N$&quot;* &quot;-&quot;??_);_(@_)"/>
    <numFmt numFmtId="165" formatCode="_-* #,##0\ _€_-;\-* #,##0\ _€_-;_-* &quot;-&quot;??\ _€_-;_-@_-"/>
    <numFmt numFmtId="166" formatCode="#,##0_ ;[Red]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43" fontId="21" fillId="0" borderId="0" applyFont="0" applyFill="0" applyBorder="0" applyAlignment="0" applyProtection="0"/>
  </cellStyleXfs>
  <cellXfs count="169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5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0" fontId="2" fillId="0" borderId="0" xfId="0" applyFont="1" applyAlignment="1">
      <alignment horizontal="left"/>
    </xf>
    <xf numFmtId="165" fontId="2" fillId="0" borderId="0" xfId="1" applyNumberFormat="1" applyFont="1"/>
    <xf numFmtId="166" fontId="2" fillId="0" borderId="0" xfId="0" applyNumberFormat="1" applyFont="1"/>
    <xf numFmtId="0" fontId="0" fillId="8" borderId="0" xfId="0" applyFill="1"/>
    <xf numFmtId="165" fontId="0" fillId="8" borderId="0" xfId="1" applyNumberFormat="1" applyFont="1" applyFill="1"/>
    <xf numFmtId="165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5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5" fontId="0" fillId="0" borderId="0" xfId="1" applyNumberFormat="1" applyFont="1" applyFill="1"/>
    <xf numFmtId="0" fontId="0" fillId="0" borderId="0" xfId="0" applyFont="1"/>
    <xf numFmtId="166" fontId="0" fillId="0" borderId="0" xfId="0" applyNumberFormat="1" applyFill="1"/>
    <xf numFmtId="0" fontId="0" fillId="0" borderId="0" xfId="0" applyFont="1" applyFill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5" fontId="2" fillId="0" borderId="0" xfId="0" applyNumberFormat="1" applyFont="1"/>
    <xf numFmtId="0" fontId="2" fillId="5" borderId="0" xfId="0" applyFont="1" applyFill="1"/>
    <xf numFmtId="165" fontId="13" fillId="5" borderId="0" xfId="0" applyNumberFormat="1" applyFont="1" applyFill="1" applyAlignment="1">
      <alignment horizontal="center"/>
    </xf>
    <xf numFmtId="165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5" fontId="0" fillId="5" borderId="0" xfId="0" applyNumberFormat="1" applyFont="1" applyFill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5" fontId="2" fillId="5" borderId="0" xfId="1" applyNumberFormat="1" applyFont="1" applyFill="1"/>
    <xf numFmtId="165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6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5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5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5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5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5" fontId="13" fillId="8" borderId="0" xfId="1" applyNumberFormat="1" applyFont="1" applyFill="1"/>
    <xf numFmtId="165" fontId="13" fillId="0" borderId="0" xfId="1" applyNumberFormat="1" applyFont="1" applyFill="1" applyBorder="1" applyAlignment="1">
      <alignment horizontal="left"/>
    </xf>
    <xf numFmtId="165" fontId="13" fillId="0" borderId="0" xfId="0" applyNumberFormat="1" applyFont="1" applyFill="1"/>
    <xf numFmtId="165" fontId="12" fillId="0" borderId="0" xfId="0" applyNumberFormat="1" applyFont="1"/>
    <xf numFmtId="165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5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5" fontId="0" fillId="0" borderId="12" xfId="1" applyNumberFormat="1" applyFont="1" applyBorder="1"/>
    <xf numFmtId="165" fontId="0" fillId="0" borderId="1" xfId="1" applyNumberFormat="1" applyFont="1" applyBorder="1"/>
    <xf numFmtId="165" fontId="0" fillId="0" borderId="13" xfId="1" applyNumberFormat="1" applyFont="1" applyBorder="1"/>
    <xf numFmtId="165" fontId="0" fillId="0" borderId="12" xfId="1" applyNumberFormat="1" applyFont="1" applyFill="1" applyBorder="1"/>
    <xf numFmtId="165" fontId="0" fillId="0" borderId="1" xfId="1" applyNumberFormat="1" applyFont="1" applyFill="1" applyBorder="1"/>
    <xf numFmtId="165" fontId="0" fillId="0" borderId="13" xfId="1" applyNumberFormat="1" applyFont="1" applyFill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165" fontId="0" fillId="0" borderId="5" xfId="1" applyNumberFormat="1" applyFont="1" applyBorder="1"/>
    <xf numFmtId="165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5" fontId="13" fillId="0" borderId="1" xfId="1" applyNumberFormat="1" applyFont="1" applyBorder="1"/>
    <xf numFmtId="165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5" fontId="13" fillId="0" borderId="13" xfId="1" applyNumberFormat="1" applyFont="1" applyBorder="1"/>
    <xf numFmtId="0" fontId="12" fillId="0" borderId="12" xfId="0" applyFont="1" applyBorder="1"/>
    <xf numFmtId="165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5" fontId="13" fillId="0" borderId="12" xfId="1" applyNumberFormat="1" applyFont="1" applyBorder="1"/>
    <xf numFmtId="165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5" fontId="0" fillId="0" borderId="0" xfId="1" applyNumberFormat="1" applyFont="1"/>
    <xf numFmtId="165" fontId="0" fillId="0" borderId="0" xfId="1" applyNumberFormat="1" applyFont="1" applyFill="1" applyBorder="1"/>
  </cellXfs>
  <cellStyles count="11">
    <cellStyle name="Followed Hyperlink" xfId="3"/>
    <cellStyle name="Hyperlink" xfId="4"/>
    <cellStyle name="Milliers" xfId="1" builtinId="3"/>
    <cellStyle name="Milliers 2" xfId="5"/>
    <cellStyle name="Milliers 3" xfId="10"/>
    <cellStyle name="Moneda_Solectron" xfId="6"/>
    <cellStyle name="Normal" xfId="0" builtinId="0"/>
    <cellStyle name="Normal 2" xfId="7"/>
    <cellStyle name="Normal 3" xfId="2"/>
    <cellStyle name="Normal 4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3"/>
  <sheetViews>
    <sheetView tabSelected="1" workbookViewId="0">
      <selection activeCell="D20" sqref="D20"/>
    </sheetView>
  </sheetViews>
  <sheetFormatPr baseColWidth="10" defaultRowHeight="15" x14ac:dyDescent="0.25"/>
  <cols>
    <col min="1" max="1" width="25.28515625" style="130" customWidth="1"/>
    <col min="2" max="2" width="11.85546875" style="130" bestFit="1" customWidth="1"/>
    <col min="3" max="3" width="12.85546875" style="130" bestFit="1" customWidth="1"/>
    <col min="4" max="4" width="11.85546875" style="130" bestFit="1" customWidth="1"/>
    <col min="5" max="5" width="9.5703125" style="130" customWidth="1"/>
    <col min="6" max="9" width="11.42578125" style="130"/>
    <col min="10" max="10" width="31.7109375" style="151" bestFit="1" customWidth="1"/>
    <col min="11" max="12" width="31.7109375" style="130" bestFit="1" customWidth="1"/>
    <col min="13" max="13" width="33.85546875" style="130" bestFit="1" customWidth="1"/>
    <col min="14" max="14" width="25.85546875" style="130" bestFit="1" customWidth="1"/>
    <col min="15" max="15" width="26.140625" style="130" bestFit="1" customWidth="1"/>
    <col min="16" max="16" width="54" style="130" bestFit="1" customWidth="1"/>
    <col min="17" max="17" width="44.42578125" style="130" bestFit="1" customWidth="1"/>
    <col min="18" max="18" width="44.5703125" style="130" bestFit="1" customWidth="1"/>
    <col min="19" max="16384" width="11.42578125" style="130"/>
  </cols>
  <sheetData>
    <row r="2" spans="1:18" x14ac:dyDescent="0.25">
      <c r="A2" s="149">
        <v>43502</v>
      </c>
    </row>
    <row r="3" spans="1:18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2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2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2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2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4.5" x14ac:dyDescent="0.2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2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3.25" x14ac:dyDescent="0.2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3.25" x14ac:dyDescent="0.2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3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.75" thickBot="1" x14ac:dyDescent="0.3">
      <c r="F21" s="68"/>
      <c r="G21" s="87">
        <f>G17+G19+G20</f>
        <v>940460</v>
      </c>
      <c r="H21" s="84">
        <f>F17-G21</f>
        <v>99876</v>
      </c>
    </row>
    <row r="23" spans="1:19" x14ac:dyDescent="0.2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D42"/>
  <sheetViews>
    <sheetView workbookViewId="0">
      <selection activeCell="F26" sqref="F26"/>
    </sheetView>
  </sheetViews>
  <sheetFormatPr baseColWidth="10" defaultRowHeight="15" x14ac:dyDescent="0.25"/>
  <cols>
    <col min="2" max="2" width="29.5703125" customWidth="1"/>
    <col min="4" max="4" width="29.5703125" style="41" customWidth="1"/>
  </cols>
  <sheetData>
    <row r="1" spans="2:4" ht="15.75" thickBot="1" x14ac:dyDescent="0.3">
      <c r="B1" s="70">
        <v>2018</v>
      </c>
      <c r="D1" s="70">
        <v>2019</v>
      </c>
    </row>
    <row r="2" spans="2:4" x14ac:dyDescent="0.25">
      <c r="B2" s="29" t="s">
        <v>55</v>
      </c>
      <c r="D2" s="29" t="s">
        <v>55</v>
      </c>
    </row>
    <row r="3" spans="2:4" x14ac:dyDescent="0.25">
      <c r="B3" s="30">
        <v>180</v>
      </c>
      <c r="D3" s="30">
        <v>180</v>
      </c>
    </row>
    <row r="4" spans="2:4" x14ac:dyDescent="0.25">
      <c r="B4" s="31" t="s">
        <v>56</v>
      </c>
      <c r="D4" s="31" t="s">
        <v>96</v>
      </c>
    </row>
    <row r="5" spans="2:4" x14ac:dyDescent="0.25">
      <c r="B5" s="29" t="s">
        <v>57</v>
      </c>
      <c r="D5" s="29" t="s">
        <v>57</v>
      </c>
    </row>
    <row r="6" spans="2:4" x14ac:dyDescent="0.25">
      <c r="B6" s="30">
        <v>120</v>
      </c>
      <c r="D6" s="30">
        <v>125</v>
      </c>
    </row>
    <row r="7" spans="2:4" x14ac:dyDescent="0.25">
      <c r="B7" s="31" t="s">
        <v>58</v>
      </c>
      <c r="D7" s="31" t="s">
        <v>97</v>
      </c>
    </row>
    <row r="8" spans="2:4" x14ac:dyDescent="0.25">
      <c r="B8" s="31" t="s">
        <v>59</v>
      </c>
      <c r="D8" s="31" t="s">
        <v>98</v>
      </c>
    </row>
    <row r="9" spans="2:4" x14ac:dyDescent="0.25">
      <c r="B9" s="30">
        <v>125</v>
      </c>
      <c r="D9" s="31" t="s">
        <v>99</v>
      </c>
    </row>
    <row r="10" spans="2:4" x14ac:dyDescent="0.25">
      <c r="B10" s="31" t="s">
        <v>60</v>
      </c>
      <c r="D10" s="31" t="s">
        <v>100</v>
      </c>
    </row>
    <row r="11" spans="2:4" x14ac:dyDescent="0.25">
      <c r="B11" s="30">
        <v>180</v>
      </c>
      <c r="D11" s="30">
        <v>160</v>
      </c>
    </row>
    <row r="12" spans="2:4" x14ac:dyDescent="0.25">
      <c r="B12" s="31" t="s">
        <v>61</v>
      </c>
      <c r="D12" s="31" t="s">
        <v>101</v>
      </c>
    </row>
    <row r="13" spans="2:4" x14ac:dyDescent="0.25">
      <c r="B13" s="30">
        <v>200</v>
      </c>
      <c r="D13" s="30">
        <v>180</v>
      </c>
    </row>
    <row r="14" spans="2:4" x14ac:dyDescent="0.25">
      <c r="B14" s="31" t="s">
        <v>61</v>
      </c>
      <c r="D14" s="31" t="s">
        <v>102</v>
      </c>
    </row>
    <row r="15" spans="2:4" x14ac:dyDescent="0.25">
      <c r="B15" s="31" t="s">
        <v>62</v>
      </c>
      <c r="D15" s="30">
        <v>200</v>
      </c>
    </row>
    <row r="16" spans="2:4" x14ac:dyDescent="0.25">
      <c r="B16" s="30">
        <v>220</v>
      </c>
      <c r="D16" s="31" t="s">
        <v>102</v>
      </c>
    </row>
    <row r="17" spans="2:4" x14ac:dyDescent="0.25">
      <c r="B17" s="31" t="s">
        <v>63</v>
      </c>
      <c r="D17" s="31" t="s">
        <v>101</v>
      </c>
    </row>
    <row r="18" spans="2:4" x14ac:dyDescent="0.25">
      <c r="B18" s="30">
        <v>240</v>
      </c>
      <c r="D18" s="31" t="s">
        <v>103</v>
      </c>
    </row>
    <row r="19" spans="2:4" x14ac:dyDescent="0.25">
      <c r="B19" s="31" t="s">
        <v>64</v>
      </c>
      <c r="D19" s="30">
        <v>220</v>
      </c>
    </row>
    <row r="20" spans="2:4" x14ac:dyDescent="0.25">
      <c r="B20" s="31" t="s">
        <v>59</v>
      </c>
      <c r="D20" s="31" t="s">
        <v>104</v>
      </c>
    </row>
    <row r="21" spans="2:4" x14ac:dyDescent="0.25">
      <c r="B21" s="31" t="s">
        <v>65</v>
      </c>
      <c r="D21" s="31" t="s">
        <v>105</v>
      </c>
    </row>
    <row r="22" spans="2:4" x14ac:dyDescent="0.25">
      <c r="B22" s="31" t="s">
        <v>61</v>
      </c>
      <c r="D22" s="30">
        <v>240</v>
      </c>
    </row>
    <row r="23" spans="2:4" x14ac:dyDescent="0.25">
      <c r="B23" s="30">
        <v>280</v>
      </c>
      <c r="D23" s="31" t="s">
        <v>106</v>
      </c>
    </row>
    <row r="24" spans="2:4" x14ac:dyDescent="0.25">
      <c r="B24" s="31" t="s">
        <v>66</v>
      </c>
      <c r="D24" s="31" t="s">
        <v>99</v>
      </c>
    </row>
    <row r="25" spans="2:4" x14ac:dyDescent="0.25">
      <c r="B25" s="31" t="s">
        <v>65</v>
      </c>
      <c r="D25" s="31" t="s">
        <v>107</v>
      </c>
    </row>
    <row r="26" spans="2:4" x14ac:dyDescent="0.25">
      <c r="B26" s="31" t="s">
        <v>63</v>
      </c>
      <c r="D26" s="31" t="s">
        <v>105</v>
      </c>
    </row>
    <row r="27" spans="2:4" x14ac:dyDescent="0.25">
      <c r="B27" s="30">
        <v>330</v>
      </c>
      <c r="D27" s="31" t="s">
        <v>102</v>
      </c>
    </row>
    <row r="28" spans="2:4" x14ac:dyDescent="0.25">
      <c r="B28" s="31" t="s">
        <v>64</v>
      </c>
      <c r="D28" s="31" t="s">
        <v>103</v>
      </c>
    </row>
    <row r="29" spans="2:4" x14ac:dyDescent="0.25">
      <c r="B29" s="31" t="s">
        <v>67</v>
      </c>
      <c r="D29" s="30">
        <v>280</v>
      </c>
    </row>
    <row r="30" spans="2:4" x14ac:dyDescent="0.25">
      <c r="B30" s="31" t="s">
        <v>58</v>
      </c>
      <c r="D30" s="31" t="s">
        <v>107</v>
      </c>
    </row>
    <row r="31" spans="2:4" x14ac:dyDescent="0.25">
      <c r="B31" s="31" t="s">
        <v>66</v>
      </c>
      <c r="D31" s="31" t="s">
        <v>105</v>
      </c>
    </row>
    <row r="32" spans="2:4" x14ac:dyDescent="0.25">
      <c r="B32" s="31" t="s">
        <v>63</v>
      </c>
      <c r="D32" s="30">
        <v>330</v>
      </c>
    </row>
    <row r="33" spans="2:4" x14ac:dyDescent="0.25">
      <c r="B33" s="31" t="s">
        <v>68</v>
      </c>
      <c r="D33" s="31" t="s">
        <v>108</v>
      </c>
    </row>
    <row r="34" spans="2:4" x14ac:dyDescent="0.25">
      <c r="B34" s="30">
        <v>650</v>
      </c>
      <c r="D34" s="31" t="s">
        <v>98</v>
      </c>
    </row>
    <row r="35" spans="2:4" x14ac:dyDescent="0.25">
      <c r="B35" s="31" t="s">
        <v>69</v>
      </c>
      <c r="D35" s="31" t="s">
        <v>109</v>
      </c>
    </row>
    <row r="36" spans="2:4" x14ac:dyDescent="0.25">
      <c r="B36" s="29" t="s">
        <v>70</v>
      </c>
      <c r="D36" s="31" t="s">
        <v>105</v>
      </c>
    </row>
    <row r="37" spans="2:4" x14ac:dyDescent="0.25">
      <c r="B37" s="30">
        <v>110</v>
      </c>
      <c r="D37" s="31" t="s">
        <v>110</v>
      </c>
    </row>
    <row r="38" spans="2:4" x14ac:dyDescent="0.25">
      <c r="B38" s="31" t="s">
        <v>71</v>
      </c>
      <c r="D38" s="30">
        <v>650</v>
      </c>
    </row>
    <row r="39" spans="2:4" x14ac:dyDescent="0.25">
      <c r="D39" s="31" t="s">
        <v>111</v>
      </c>
    </row>
    <row r="40" spans="2:4" x14ac:dyDescent="0.25">
      <c r="D40" s="29" t="s">
        <v>70</v>
      </c>
    </row>
    <row r="41" spans="2:4" x14ac:dyDescent="0.25">
      <c r="D41" s="30">
        <v>110</v>
      </c>
    </row>
    <row r="42" spans="2:4" x14ac:dyDescent="0.25">
      <c r="D42" s="31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9"/>
  <sheetViews>
    <sheetView workbookViewId="0">
      <selection activeCell="B2" sqref="B2"/>
    </sheetView>
  </sheetViews>
  <sheetFormatPr baseColWidth="10" defaultRowHeight="15" outlineLevelRow="1" x14ac:dyDescent="0.25"/>
  <cols>
    <col min="1" max="2" width="11.42578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554687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2578125" style="130"/>
  </cols>
  <sheetData>
    <row r="1" spans="1:24" x14ac:dyDescent="0.25">
      <c r="A1" s="2" t="s">
        <v>40</v>
      </c>
      <c r="B1" s="111"/>
      <c r="C1" s="100"/>
      <c r="D1" s="2"/>
      <c r="E1" s="2"/>
      <c r="F1" s="2"/>
      <c r="G1" s="2"/>
    </row>
    <row r="2" spans="1:24" x14ac:dyDescent="0.2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.75" outlineLevel="1" thickBot="1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2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2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2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2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2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2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2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2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2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2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2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2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2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2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2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2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2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2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2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2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2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2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2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2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2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2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2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2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2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2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2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2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2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.75" thickBot="1" x14ac:dyDescent="0.3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D26" sqref="D26"/>
    </sheetView>
  </sheetViews>
  <sheetFormatPr baseColWidth="10" defaultRowHeight="15" x14ac:dyDescent="0.25"/>
  <cols>
    <col min="1" max="1" width="11.42578125" style="130"/>
    <col min="2" max="2" width="11" style="130" customWidth="1"/>
    <col min="3" max="3" width="11.42578125" style="130"/>
    <col min="4" max="4" width="14.7109375" style="130" bestFit="1" customWidth="1"/>
    <col min="5" max="5" width="17" style="130" bestFit="1" customWidth="1"/>
    <col min="6" max="6" width="32.28515625" style="130" bestFit="1" customWidth="1"/>
    <col min="7" max="8" width="11.42578125" style="130"/>
    <col min="9" max="9" width="12.85546875" style="130" bestFit="1" customWidth="1"/>
    <col min="10" max="16384" width="11.42578125" style="130"/>
  </cols>
  <sheetData>
    <row r="1" spans="1:11" x14ac:dyDescent="0.25">
      <c r="A1" s="13">
        <v>43502</v>
      </c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2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2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2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2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2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2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2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2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2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2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2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2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2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2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2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2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2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2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2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2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2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2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2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2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2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2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2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2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2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2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2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5" x14ac:dyDescent="0.25"/>
  <cols>
    <col min="1" max="1" width="25.28515625" customWidth="1"/>
    <col min="10" max="10" width="31.7109375" style="130" bestFit="1" customWidth="1"/>
    <col min="11" max="11" width="31.7109375" bestFit="1" customWidth="1"/>
    <col min="12" max="12" width="33.85546875" bestFit="1" customWidth="1"/>
    <col min="13" max="13" width="25.85546875" bestFit="1" customWidth="1"/>
    <col min="14" max="14" width="26.140625" bestFit="1" customWidth="1"/>
    <col min="15" max="15" width="54" bestFit="1" customWidth="1"/>
    <col min="16" max="16" width="44.42578125" bestFit="1" customWidth="1"/>
    <col min="17" max="17" width="44.5703125" bestFit="1" customWidth="1"/>
  </cols>
  <sheetData>
    <row r="2" spans="1:17" s="130" customFormat="1" x14ac:dyDescent="0.25"/>
    <row r="3" spans="1:17" x14ac:dyDescent="0.25">
      <c r="A3" s="149">
        <v>43493</v>
      </c>
    </row>
    <row r="4" spans="1:17" s="130" customFormat="1" ht="60" x14ac:dyDescent="0.2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2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2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2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2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2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2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2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2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4.5" x14ac:dyDescent="0.2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2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3.25" x14ac:dyDescent="0.2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3.25" x14ac:dyDescent="0.2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.75" thickBot="1" x14ac:dyDescent="0.3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3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2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2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.75" thickBot="1" x14ac:dyDescent="0.3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.75" thickBot="1" x14ac:dyDescent="0.3">
      <c r="F22" s="68"/>
      <c r="G22" s="87">
        <f>G18+G20+G21</f>
        <v>940460</v>
      </c>
      <c r="H22" s="84">
        <f>F18-G22</f>
        <v>-11512</v>
      </c>
    </row>
    <row r="23" spans="1:18" s="130" customFormat="1" x14ac:dyDescent="0.25"/>
    <row r="24" spans="1:18" s="130" customFormat="1" x14ac:dyDescent="0.25">
      <c r="A24" s="15" t="s">
        <v>80</v>
      </c>
    </row>
    <row r="25" spans="1:18" s="130" customFormat="1" x14ac:dyDescent="0.25"/>
  </sheetData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5" x14ac:dyDescent="0.25"/>
  <cols>
    <col min="3" max="3" width="17" bestFit="1" customWidth="1"/>
    <col min="4" max="6" width="11.85546875" bestFit="1" customWidth="1"/>
    <col min="7" max="7" width="12.85546875" bestFit="1" customWidth="1"/>
    <col min="8" max="9" width="11.85546875" bestFit="1" customWidth="1"/>
    <col min="10" max="10" width="12.85546875" bestFit="1" customWidth="1"/>
    <col min="11" max="11" width="11.85546875" bestFit="1" customWidth="1"/>
    <col min="12" max="14" width="12.85546875" bestFit="1" customWidth="1"/>
    <col min="15" max="15" width="11.85546875" bestFit="1" customWidth="1"/>
    <col min="16" max="17" width="12.85546875" bestFit="1" customWidth="1"/>
    <col min="18" max="18" width="11.85546875" bestFit="1" customWidth="1"/>
    <col min="19" max="19" width="12.85546875" bestFit="1" customWidth="1"/>
    <col min="20" max="22" width="11.85546875" bestFit="1" customWidth="1"/>
  </cols>
  <sheetData>
    <row r="1" spans="1:22" s="112" customFormat="1" x14ac:dyDescent="0.2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2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.75" thickBot="1" x14ac:dyDescent="0.3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2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2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2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2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2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2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2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2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2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2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2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2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2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2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2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.75" thickBot="1" x14ac:dyDescent="0.3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2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2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2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2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2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2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2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2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2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2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2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2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2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2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2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.75" thickBot="1" x14ac:dyDescent="0.3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7"/>
  <sheetViews>
    <sheetView workbookViewId="0">
      <selection activeCell="F27" sqref="F27"/>
    </sheetView>
  </sheetViews>
  <sheetFormatPr baseColWidth="10" defaultRowHeight="15" x14ac:dyDescent="0.25"/>
  <cols>
    <col min="4" max="4" width="20.7109375" customWidth="1"/>
    <col min="5" max="5" width="32.28515625" bestFit="1" customWidth="1"/>
  </cols>
  <sheetData>
    <row r="1" spans="1:11" s="112" customFormat="1" x14ac:dyDescent="0.25">
      <c r="A1" s="13">
        <v>43493</v>
      </c>
      <c r="B1" s="130"/>
      <c r="C1" s="130"/>
      <c r="D1" s="130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2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2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2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2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2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2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2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2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2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2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2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2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2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2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2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2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2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2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2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2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2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2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2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2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2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2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2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2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2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2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2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2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2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2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2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2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2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2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2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2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2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2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2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2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2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2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2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2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2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2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2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2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2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2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2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2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2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2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2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2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2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2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2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2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2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2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2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2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2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2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2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2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2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2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2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2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2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2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2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2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2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2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2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2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2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2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2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2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2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2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2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2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2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2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2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2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2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2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2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2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2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2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2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2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2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2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2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2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2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2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2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2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2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2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2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2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2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2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2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2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2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2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2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2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2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2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2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2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2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2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>
    <sortState ref="A4:K167">
      <sortCondition ref="I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RowHeight="15" outlineLevelCol="1" x14ac:dyDescent="0.25"/>
  <cols>
    <col min="1" max="1" width="23.5703125" style="112" customWidth="1"/>
    <col min="2" max="3" width="11.42578125" style="112"/>
    <col min="4" max="16" width="11.42578125" style="112" hidden="1" customWidth="1" outlineLevel="1"/>
    <col min="17" max="17" width="11.42578125" style="112" collapsed="1"/>
    <col min="18" max="19" width="11.42578125" style="112"/>
    <col min="20" max="20" width="16" style="112" customWidth="1"/>
    <col min="21" max="22" width="11.42578125" style="112"/>
    <col min="23" max="24" width="32.5703125" style="112" customWidth="1"/>
    <col min="25" max="26" width="31.85546875" style="112" customWidth="1"/>
    <col min="27" max="27" width="52.85546875" style="112" customWidth="1"/>
    <col min="28" max="28" width="45.42578125" style="112" customWidth="1"/>
    <col min="29" max="29" width="45.28515625" style="112" customWidth="1"/>
    <col min="30" max="30" width="32.28515625" style="112" customWidth="1"/>
    <col min="31" max="31" width="27" style="112" customWidth="1"/>
    <col min="32" max="16384" width="11.42578125" style="112"/>
  </cols>
  <sheetData>
    <row r="1" spans="1:31" ht="64.5" x14ac:dyDescent="0.2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2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36.75" x14ac:dyDescent="0.2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2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2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2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2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2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2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2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2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2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2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.75" thickBot="1" x14ac:dyDescent="0.3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.75" thickBot="1" x14ac:dyDescent="0.3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75" x14ac:dyDescent="0.2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2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2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60" x14ac:dyDescent="0.2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2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2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2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2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2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2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2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2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34.5" x14ac:dyDescent="0.2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2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3.25" x14ac:dyDescent="0.2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2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.75" thickBot="1" x14ac:dyDescent="0.3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3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2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2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.75" thickBot="1" x14ac:dyDescent="0.3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.75" thickBot="1" x14ac:dyDescent="0.3">
      <c r="S37" s="68"/>
      <c r="T37" s="87">
        <f>T33+T35+T36</f>
        <v>1040460</v>
      </c>
      <c r="U37" s="84">
        <f>S33-T37</f>
        <v>-776</v>
      </c>
    </row>
    <row r="39" spans="1:32" x14ac:dyDescent="0.2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RowHeight="15" x14ac:dyDescent="0.25"/>
  <cols>
    <col min="1" max="1" width="11.42578125" style="110"/>
    <col min="2" max="2" width="12.7109375" style="110" customWidth="1"/>
    <col min="3" max="3" width="18.28515625" style="110" customWidth="1"/>
    <col min="4" max="16384" width="11.42578125" style="110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.75" thickBot="1" x14ac:dyDescent="0.3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2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2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2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2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2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2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2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2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2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2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2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2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2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2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2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2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2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2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2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2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2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2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2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2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2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2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2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.75" thickBot="1" x14ac:dyDescent="0.3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0"/>
  <sheetViews>
    <sheetView workbookViewId="0">
      <selection activeCell="F20" sqref="F20"/>
    </sheetView>
  </sheetViews>
  <sheetFormatPr baseColWidth="10" defaultRowHeight="15" x14ac:dyDescent="0.25"/>
  <cols>
    <col min="1" max="1" width="11.42578125" style="112"/>
    <col min="2" max="2" width="13.5703125" style="112" customWidth="1"/>
    <col min="3" max="3" width="17.28515625" style="112" bestFit="1" customWidth="1"/>
    <col min="4" max="4" width="10.140625" style="112" bestFit="1" customWidth="1"/>
    <col min="5" max="5" width="17" style="112" bestFit="1" customWidth="1"/>
    <col min="6" max="6" width="32.28515625" style="112" bestFit="1" customWidth="1"/>
    <col min="7" max="7" width="16.28515625" style="112" bestFit="1" customWidth="1"/>
    <col min="8" max="16384" width="11.42578125" style="112"/>
  </cols>
  <sheetData>
    <row r="1" spans="1:12" x14ac:dyDescent="0.25">
      <c r="A1" s="13">
        <v>43454</v>
      </c>
      <c r="B1" s="32" t="s">
        <v>41</v>
      </c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2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2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2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2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2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2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2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2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2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2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2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2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2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2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2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2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2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2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2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2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2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2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2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2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2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2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2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06fev'!Zone_d_impression</vt:lpstr>
      <vt:lpstr>'Conbid 23jan'!Zone_d_impression</vt:lpstr>
      <vt:lpstr>'Prévisions 06fev'!Zone_d_impression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Anne Van driel</cp:lastModifiedBy>
  <cp:lastPrinted>2019-02-06T10:14:20Z</cp:lastPrinted>
  <dcterms:created xsi:type="dcterms:W3CDTF">2017-08-10T07:34:12Z</dcterms:created>
  <dcterms:modified xsi:type="dcterms:W3CDTF">2019-02-06T10:14:31Z</dcterms:modified>
</cp:coreProperties>
</file>