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Offres'!$A$2:$L$99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106" i="35" l="1"/>
</calcChain>
</file>

<file path=xl/sharedStrings.xml><?xml version="1.0" encoding="utf-8"?>
<sst xmlns="http://schemas.openxmlformats.org/spreadsheetml/2006/main" count="580" uniqueCount="381">
  <si>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</si>
  <si>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</si>
  <si>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</si>
  <si>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</si>
  <si>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</si>
  <si>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</si>
  <si>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</si>
  <si>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</si>
  <si>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</si>
  <si>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</si>
  <si>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</si>
  <si>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</si>
  <si>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</si>
  <si>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</si>
  <si>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</si>
  <si>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</si>
  <si>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</si>
  <si>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</si>
  <si>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</si>
  <si>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</si>
  <si>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</si>
  <si>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</si>
  <si>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</si>
  <si>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</si>
  <si>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</si>
  <si>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</si>
  <si>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</si>
  <si>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</si>
  <si>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</si>
  <si>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</si>
  <si>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</si>
  <si>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</si>
  <si>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</si>
  <si>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</si>
  <si>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</si>
  <si>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</si>
  <si>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</si>
  <si>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</si>
  <si>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</si>
  <si>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</si>
  <si>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</si>
  <si>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</si>
  <si>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</si>
  <si>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</si>
  <si>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</si>
  <si>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</si>
  <si>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</si>
  <si>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</si>
  <si>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</si>
  <si>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</si>
  <si>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</si>
  <si>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</si>
  <si>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</si>
  <si>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</si>
  <si>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</si>
  <si>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</si>
  <si>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</si>
  <si>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</si>
  <si>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</si>
  <si>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</si>
  <si>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</si>
  <si>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</si>
  <si>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</si>
  <si>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</si>
  <si>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</si>
  <si>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</si>
  <si>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</si>
  <si>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</si>
  <si>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</si>
  <si>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</si>
  <si>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</si>
  <si>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</si>
  <si>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</si>
  <si>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</si>
  <si>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</si>
  <si>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</si>
  <si>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</si>
  <si>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</si>
  <si>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</si>
  <si>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</si>
  <si>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</si>
  <si>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</si>
  <si>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</si>
  <si>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</si>
  <si>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</si>
  <si>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</si>
  <si>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</si>
  <si>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</si>
  <si>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</si>
  <si>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</si>
  <si>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</si>
  <si>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</si>
  <si>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</si>
  <si>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</si>
  <si>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</si>
  <si>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</si>
  <si>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</si>
  <si>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</si>
  <si>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</si>
  <si>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</si>
  <si>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</si>
  <si>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</si>
  <si>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</si>
  <si>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</si>
  <si>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</si>
  <si>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</si>
  <si>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</si>
  <si>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</si>
  <si>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</si>
  <si>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</si>
  <si>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</si>
  <si>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</si>
  <si>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</si>
  <si>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</si>
  <si>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</si>
  <si>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</si>
  <si>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</si>
  <si>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</si>
  <si>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</si>
  <si>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</si>
  <si>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</si>
  <si>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</si>
  <si>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</si>
  <si>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</si>
  <si>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</si>
  <si>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</si>
  <si>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</si>
  <si>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</si>
  <si>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</si>
  <si>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</si>
  <si>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</si>
  <si>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</si>
  <si>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</si>
  <si>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</si>
  <si>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</si>
  <si>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</si>
  <si>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</si>
  <si>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</si>
  <si>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</si>
  <si>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</si>
  <si>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</si>
  <si>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</si>
  <si>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</si>
  <si>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</si>
  <si>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</si>
  <si>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</si>
  <si>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</si>
  <si>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</si>
  <si>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</si>
  <si>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</si>
  <si>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</si>
  <si>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</si>
  <si>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</si>
  <si>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</si>
  <si>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</si>
  <si>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</si>
  <si>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</si>
  <si>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</si>
  <si>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</si>
  <si>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</si>
  <si>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</si>
  <si>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</si>
  <si>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</si>
  <si>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</si>
  <si>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</si>
  <si>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</si>
  <si>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</si>
  <si>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</si>
  <si>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</si>
  <si>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</si>
  <si>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</si>
  <si>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</si>
  <si>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</si>
  <si>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</si>
  <si>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</si>
  <si>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</si>
  <si>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</si>
  <si>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</si>
  <si>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</si>
  <si>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</si>
  <si>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</si>
  <si>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</si>
  <si>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</si>
  <si>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</si>
  <si>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</si>
  <si>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</si>
  <si>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</si>
  <si>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</si>
  <si>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</si>
  <si>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</si>
  <si>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</si>
  <si>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</si>
  <si>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</si>
  <si>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</si>
  <si>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</si>
  <si>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</si>
  <si>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</si>
  <si>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</si>
  <si>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</si>
  <si>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</si>
  <si>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</si>
  <si>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</si>
  <si>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</si>
  <si>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</si>
  <si>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</si>
  <si>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</si>
  <si>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</si>
  <si>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</si>
  <si>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</si>
  <si>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</si>
  <si>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</si>
  <si>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</si>
  <si>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</si>
  <si>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</si>
  <si>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</si>
  <si>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</si>
  <si>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</si>
  <si>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</si>
  <si>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</si>
  <si>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</si>
  <si>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</si>
  <si>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</si>
  <si>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</si>
  <si>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</si>
  <si>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</si>
  <si>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</si>
  <si>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</si>
  <si>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</si>
  <si>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</si>
  <si>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</si>
  <si>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</si>
  <si>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</si>
  <si>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</si>
  <si>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</si>
  <si>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</si>
  <si>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</si>
  <si>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</si>
  <si>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</si>
  <si>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</si>
  <si>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</si>
  <si>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</si>
  <si>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</si>
  <si>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</si>
  <si>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</si>
  <si>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</si>
  <si>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</si>
  <si>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</si>
  <si>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</si>
  <si>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</si>
  <si>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</si>
  <si>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</si>
  <si>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</si>
  <si>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</si>
  <si>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</si>
  <si>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</si>
  <si>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</si>
  <si>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</si>
  <si>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</si>
  <si>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</si>
  <si>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</si>
  <si>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</si>
  <si>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</si>
  <si>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</si>
  <si>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</si>
  <si>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</si>
  <si>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</si>
  <si>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</si>
  <si>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</si>
  <si>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</si>
  <si>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</si>
  <si>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</si>
  <si>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</si>
  <si>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</si>
  <si>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</si>
  <si>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</si>
  <si>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</si>
  <si>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</si>
  <si>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</si>
  <si>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</si>
  <si>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</si>
  <si>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</si>
  <si>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</si>
  <si>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</si>
  <si>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</si>
  <si>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</si>
  <si>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</si>
  <si>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</si>
  <si>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</si>
  <si>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</si>
  <si>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</si>
  <si>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</si>
  <si>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</si>
  <si>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</si>
  <si>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</si>
  <si>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</si>
  <si>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</si>
  <si>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</si>
  <si>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</si>
  <si>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</si>
  <si>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</si>
  <si>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</si>
  <si>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</si>
  <si>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</si>
  <si>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</si>
  <si>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</si>
  <si>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</si>
  <si>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</si>
  <si>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</si>
  <si>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</si>
  <si>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</si>
  <si>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</si>
  <si>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</si>
  <si>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</si>
  <si>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</si>
  <si>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</si>
  <si>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</si>
  <si>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</si>
  <si>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</si>
  <si>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</si>
  <si>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</si>
  <si>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</si>
  <si>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</si>
  <si>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</si>
  <si>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</si>
  <si>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</si>
  <si>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</si>
  <si>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</si>
  <si>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</si>
  <si>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</si>
  <si>
    <t>EUSKAL</t>
  </si>
  <si>
    <t>Billettes 254 mm</t>
  </si>
  <si>
    <t>Diego</t>
  </si>
  <si>
    <t>UDEV 19050</t>
  </si>
  <si>
    <t xml:space="preserve">4 lingots </t>
  </si>
  <si>
    <t>27,5 tonnes</t>
  </si>
  <si>
    <t>UDEV 19042</t>
  </si>
  <si>
    <t xml:space="preserve">Brami </t>
  </si>
  <si>
    <t>200 mm selon AMS</t>
  </si>
  <si>
    <t>1,8 tonnes</t>
  </si>
  <si>
    <t>UDEV 19051</t>
  </si>
  <si>
    <t>vaBB</t>
  </si>
  <si>
    <t>Barême</t>
  </si>
  <si>
    <t>UDEV 19053</t>
  </si>
  <si>
    <t>330 mm, pour Trunnion Bombardier CRJ</t>
  </si>
  <si>
    <t>UDEV 18062, rev 01</t>
  </si>
  <si>
    <t>22,8 tonnes/an</t>
  </si>
  <si>
    <t>3,9 tonnes</t>
  </si>
  <si>
    <t>145  (1,5 t) et 180 mm (2,4 t)</t>
  </si>
  <si>
    <t>UDEV 19066</t>
  </si>
  <si>
    <t>Hanshin</t>
  </si>
  <si>
    <t>Moq 850 kg</t>
  </si>
  <si>
    <t>Différentes Barres, réponse 95 et 120</t>
  </si>
  <si>
    <t xml:space="preserve">Aéro </t>
  </si>
  <si>
    <t>UDEV 19048</t>
  </si>
  <si>
    <t>Ebauches D350, RCS 400</t>
  </si>
  <si>
    <t>2,4 tonnes, prop Lingot IFA 1</t>
  </si>
  <si>
    <t>238 mm</t>
  </si>
  <si>
    <t>41 pièces, 3,6 tonnes</t>
  </si>
  <si>
    <t>UDEV 19006</t>
  </si>
  <si>
    <t>UDEV 19049</t>
  </si>
  <si>
    <t>Nexter</t>
  </si>
  <si>
    <t>BarèmeTôles</t>
  </si>
  <si>
    <t>20 à 500 tonnes</t>
  </si>
  <si>
    <t>BU PND</t>
  </si>
  <si>
    <t>UDEV 1907</t>
  </si>
  <si>
    <t>UDEV 19068</t>
  </si>
  <si>
    <t>3 tonnes bingot 400 mm</t>
  </si>
  <si>
    <t>Def</t>
  </si>
  <si>
    <t>GR5</t>
  </si>
  <si>
    <t>UDEV19073</t>
  </si>
  <si>
    <t>NCM</t>
  </si>
  <si>
    <t>15 tonnes plats finalité Bombardier</t>
  </si>
  <si>
    <t>Giordano</t>
  </si>
  <si>
    <t>UDEV 19039</t>
  </si>
  <si>
    <t>SQUAD</t>
  </si>
  <si>
    <t>80 et 100 mm</t>
  </si>
  <si>
    <t>3,2 + 8 tonnes/an</t>
  </si>
  <si>
    <t>Aé</t>
  </si>
  <si>
    <t>Olivia</t>
  </si>
  <si>
    <t>UDEV 19080</t>
  </si>
  <si>
    <t>33,05 et 35,35 $/kg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</si>
</sst>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top"/>
    </xf>
    <xf numFmtId="166" fontId="0" fillId="0" borderId="0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tabSelected="1" topLeftCell="A28" zoomScale="80" zoomScaleNormal="80" workbookViewId="0">
      <selection activeCell="J39" sqref="J39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8.710937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172" t="s">
        <v>12</v>
      </c>
      <c r="B30" s="169" t="s">
        <v>333</v>
      </c>
      <c r="C30" s="134" t="s">
        <v>334</v>
      </c>
      <c r="D30" s="134" t="s">
        <v>95</v>
      </c>
      <c r="E30" s="170" t="s">
        <v>50</v>
      </c>
      <c r="F30" s="24">
        <v>27.5</v>
      </c>
      <c r="G30" s="103" t="s">
        <v>96</v>
      </c>
      <c r="H30" s="24" t="s">
        <v>335</v>
      </c>
      <c r="I30" s="103"/>
      <c r="J30" s="173"/>
      <c r="K30" s="166"/>
      <c r="L30" s="171"/>
    </row>
    <row r="31" spans="1:12" ht="18.75" x14ac:dyDescent="0.25">
      <c r="A31" s="86" t="s">
        <v>10</v>
      </c>
      <c r="B31" s="17" t="s">
        <v>199</v>
      </c>
      <c r="C31" s="15" t="s">
        <v>200</v>
      </c>
      <c r="D31" s="15" t="s">
        <v>29</v>
      </c>
      <c r="E31" s="10">
        <v>0.8</v>
      </c>
      <c r="F31" s="87"/>
      <c r="G31" s="14" t="s">
        <v>62</v>
      </c>
      <c r="H31" s="26" t="s">
        <v>201</v>
      </c>
      <c r="I31" s="88"/>
      <c r="J31" s="93">
        <v>13.8</v>
      </c>
      <c r="K31" s="94"/>
    </row>
    <row r="32" spans="1:12" ht="18.75" x14ac:dyDescent="0.25">
      <c r="A32" s="86" t="s">
        <v>329</v>
      </c>
      <c r="B32" s="17" t="s">
        <v>330</v>
      </c>
      <c r="C32" s="15" t="s">
        <v>78</v>
      </c>
      <c r="D32" s="15" t="s">
        <v>29</v>
      </c>
      <c r="E32" s="10"/>
      <c r="F32" s="87"/>
      <c r="G32" s="14" t="s">
        <v>331</v>
      </c>
      <c r="H32" s="26" t="s">
        <v>332</v>
      </c>
      <c r="I32" s="88"/>
      <c r="J32" s="93">
        <v>15.25</v>
      </c>
      <c r="K32" s="171">
        <v>22.8</v>
      </c>
    </row>
    <row r="33" spans="1:11" ht="18.75" x14ac:dyDescent="0.25">
      <c r="A33" s="86" t="s">
        <v>206</v>
      </c>
      <c r="B33" s="17" t="s">
        <v>210</v>
      </c>
      <c r="C33" s="15" t="s">
        <v>211</v>
      </c>
      <c r="D33" s="15" t="s">
        <v>29</v>
      </c>
      <c r="E33" s="10">
        <v>0.8</v>
      </c>
      <c r="F33" s="87"/>
      <c r="G33" s="14" t="s">
        <v>208</v>
      </c>
      <c r="H33" s="26" t="s">
        <v>212</v>
      </c>
      <c r="I33" s="88"/>
    </row>
    <row r="34" spans="1:11" x14ac:dyDescent="0.25">
      <c r="A34" s="6" t="s">
        <v>255</v>
      </c>
      <c r="B34" s="6" t="s">
        <v>256</v>
      </c>
      <c r="C34" s="4" t="s">
        <v>228</v>
      </c>
      <c r="D34" s="4" t="s">
        <v>46</v>
      </c>
      <c r="E34" s="20">
        <v>0.8</v>
      </c>
      <c r="F34" s="4"/>
      <c r="G34" s="4" t="s">
        <v>208</v>
      </c>
      <c r="H34" s="4" t="s">
        <v>257</v>
      </c>
      <c r="I34" s="7"/>
      <c r="J34" s="93">
        <v>14.1</v>
      </c>
      <c r="K34" s="94"/>
    </row>
    <row r="35" spans="1:11" ht="18.75" x14ac:dyDescent="0.25">
      <c r="A35" s="172" t="s">
        <v>112</v>
      </c>
      <c r="B35" s="170" t="s">
        <v>356</v>
      </c>
      <c r="C35" s="170" t="s">
        <v>357</v>
      </c>
      <c r="D35" s="170" t="s">
        <v>46</v>
      </c>
      <c r="E35" s="170" t="s">
        <v>50</v>
      </c>
      <c r="F35" s="170"/>
      <c r="G35" s="170" t="s">
        <v>79</v>
      </c>
      <c r="H35" s="170" t="s">
        <v>358</v>
      </c>
      <c r="I35" s="170"/>
      <c r="J35" s="93">
        <v>15</v>
      </c>
      <c r="K35" s="94">
        <v>22.93</v>
      </c>
    </row>
    <row r="36" spans="1:11" x14ac:dyDescent="0.25">
      <c r="A36" s="6" t="s">
        <v>336</v>
      </c>
      <c r="B36" s="6" t="s">
        <v>337</v>
      </c>
      <c r="C36" s="4" t="s">
        <v>338</v>
      </c>
      <c r="D36" s="4" t="s">
        <v>46</v>
      </c>
      <c r="E36" s="20">
        <v>0.15</v>
      </c>
      <c r="F36" s="4"/>
      <c r="G36" s="4" t="s">
        <v>79</v>
      </c>
      <c r="H36" s="4" t="s">
        <v>339</v>
      </c>
      <c r="I36" s="7"/>
      <c r="J36" s="93">
        <v>15</v>
      </c>
      <c r="K36" s="94">
        <v>24</v>
      </c>
    </row>
    <row r="37" spans="1:11" x14ac:dyDescent="0.25">
      <c r="A37" s="6" t="s">
        <v>374</v>
      </c>
      <c r="B37" s="6" t="s">
        <v>375</v>
      </c>
      <c r="C37" s="4" t="s">
        <v>376</v>
      </c>
      <c r="D37" s="4" t="s">
        <v>377</v>
      </c>
      <c r="E37" s="20">
        <v>0.1</v>
      </c>
      <c r="F37" s="4"/>
      <c r="G37" s="4" t="s">
        <v>378</v>
      </c>
      <c r="H37" s="4" t="s">
        <v>379</v>
      </c>
      <c r="I37" s="7"/>
      <c r="J37" s="93">
        <v>17</v>
      </c>
      <c r="K37" s="94" t="s">
        <v>380</v>
      </c>
    </row>
    <row r="38" spans="1:11" x14ac:dyDescent="0.25">
      <c r="A38" s="6" t="s">
        <v>104</v>
      </c>
      <c r="B38" s="6" t="s">
        <v>343</v>
      </c>
      <c r="C38" s="4" t="s">
        <v>345</v>
      </c>
      <c r="D38" s="4" t="s">
        <v>46</v>
      </c>
      <c r="E38" s="20">
        <v>0.5</v>
      </c>
      <c r="F38" s="4"/>
      <c r="G38" s="4" t="s">
        <v>79</v>
      </c>
      <c r="H38" s="4" t="s">
        <v>344</v>
      </c>
      <c r="I38" s="7"/>
      <c r="J38" s="93"/>
      <c r="K38" s="94"/>
    </row>
    <row r="39" spans="1:11" x14ac:dyDescent="0.25">
      <c r="A39" s="6" t="s">
        <v>101</v>
      </c>
      <c r="B39" s="6" t="s">
        <v>347</v>
      </c>
      <c r="C39" s="4" t="s">
        <v>346</v>
      </c>
      <c r="D39" s="4" t="s">
        <v>46</v>
      </c>
      <c r="E39" s="20">
        <v>0.3</v>
      </c>
      <c r="F39" s="4"/>
      <c r="G39" s="4" t="s">
        <v>79</v>
      </c>
      <c r="H39" s="4" t="s">
        <v>348</v>
      </c>
      <c r="I39" s="7"/>
      <c r="J39" s="93"/>
      <c r="K39" s="94"/>
    </row>
    <row r="40" spans="1:11" x14ac:dyDescent="0.25">
      <c r="A40" s="6" t="s">
        <v>340</v>
      </c>
      <c r="B40" s="6" t="s">
        <v>341</v>
      </c>
      <c r="C40" s="4" t="s">
        <v>2</v>
      </c>
      <c r="D40" s="4" t="s">
        <v>46</v>
      </c>
      <c r="E40" s="20">
        <v>0.15</v>
      </c>
      <c r="F40" s="4"/>
      <c r="G40" s="4" t="s">
        <v>79</v>
      </c>
      <c r="H40" s="4" t="s">
        <v>342</v>
      </c>
      <c r="I40" s="7"/>
      <c r="J40" s="93"/>
      <c r="K40" s="94"/>
    </row>
    <row r="41" spans="1:11" x14ac:dyDescent="0.25">
      <c r="A41" s="6" t="s">
        <v>360</v>
      </c>
      <c r="B41" s="6" t="s">
        <v>361</v>
      </c>
      <c r="C41" s="4" t="s">
        <v>362</v>
      </c>
      <c r="D41" s="4" t="s">
        <v>37</v>
      </c>
      <c r="E41" s="20">
        <v>0.15</v>
      </c>
      <c r="F41" s="4"/>
      <c r="G41" s="4" t="s">
        <v>363</v>
      </c>
      <c r="H41" s="4" t="s">
        <v>364</v>
      </c>
      <c r="I41" s="7"/>
      <c r="J41" s="93"/>
      <c r="K41" s="94"/>
    </row>
    <row r="42" spans="1:11" x14ac:dyDescent="0.25">
      <c r="A42" s="6" t="s">
        <v>12</v>
      </c>
      <c r="B42" s="6" t="s">
        <v>354</v>
      </c>
      <c r="C42" s="4" t="s">
        <v>355</v>
      </c>
      <c r="D42" s="4" t="s">
        <v>95</v>
      </c>
      <c r="E42" s="20">
        <v>0.15</v>
      </c>
      <c r="F42" s="4"/>
      <c r="G42" s="4" t="s">
        <v>96</v>
      </c>
      <c r="H42" s="4" t="s">
        <v>365</v>
      </c>
      <c r="I42" s="7"/>
      <c r="J42" s="93"/>
      <c r="K42" s="94"/>
    </row>
    <row r="43" spans="1:11" x14ac:dyDescent="0.25">
      <c r="A43" s="6" t="s">
        <v>349</v>
      </c>
      <c r="B43" s="6" t="s">
        <v>351</v>
      </c>
      <c r="C43" s="4" t="s">
        <v>350</v>
      </c>
      <c r="D43" s="4" t="s">
        <v>352</v>
      </c>
      <c r="E43" s="20">
        <v>0.15</v>
      </c>
      <c r="F43" s="4"/>
      <c r="G43" s="4" t="s">
        <v>208</v>
      </c>
      <c r="H43" s="4" t="s">
        <v>353</v>
      </c>
      <c r="I43" s="7"/>
      <c r="J43" s="93"/>
      <c r="K43" s="94"/>
    </row>
    <row r="44" spans="1:11" ht="18.75" x14ac:dyDescent="0.25">
      <c r="A44" s="6" t="s">
        <v>309</v>
      </c>
      <c r="B44" s="6" t="s">
        <v>327</v>
      </c>
      <c r="C44" s="11" t="s">
        <v>134</v>
      </c>
      <c r="D44" s="11" t="s">
        <v>328</v>
      </c>
      <c r="E44" s="140">
        <v>0.15</v>
      </c>
      <c r="F44" s="11"/>
      <c r="G44" s="11" t="s">
        <v>372</v>
      </c>
      <c r="H44" s="11" t="s">
        <v>359</v>
      </c>
      <c r="I44" s="174"/>
      <c r="J44" s="93">
        <v>14.1</v>
      </c>
      <c r="K44" s="94">
        <v>23.5</v>
      </c>
    </row>
    <row r="45" spans="1:11" ht="18.75" x14ac:dyDescent="0.25">
      <c r="A45" s="6" t="s">
        <v>216</v>
      </c>
      <c r="B45" s="6" t="s">
        <v>366</v>
      </c>
      <c r="C45" s="11" t="s">
        <v>368</v>
      </c>
      <c r="D45" s="11" t="s">
        <v>367</v>
      </c>
      <c r="E45" s="140">
        <v>0.1</v>
      </c>
      <c r="F45" s="11"/>
      <c r="G45" s="11" t="s">
        <v>71</v>
      </c>
      <c r="H45" s="11" t="s">
        <v>369</v>
      </c>
      <c r="I45" s="174"/>
      <c r="J45" s="93">
        <v>15.5</v>
      </c>
      <c r="K45" s="171">
        <v>18.149999999999999</v>
      </c>
    </row>
    <row r="46" spans="1:11" ht="18.75" x14ac:dyDescent="0.25">
      <c r="A46" s="6" t="s">
        <v>370</v>
      </c>
      <c r="B46" s="6" t="s">
        <v>371</v>
      </c>
      <c r="C46" s="11" t="s">
        <v>368</v>
      </c>
      <c r="D46" s="11" t="s">
        <v>29</v>
      </c>
      <c r="E46" s="140">
        <v>0.15</v>
      </c>
      <c r="F46" s="11"/>
      <c r="G46" s="11" t="s">
        <v>61</v>
      </c>
      <c r="H46" s="11" t="s">
        <v>373</v>
      </c>
      <c r="I46" s="174"/>
      <c r="J46" s="93">
        <v>17</v>
      </c>
      <c r="K46" s="171">
        <v>35.1</v>
      </c>
    </row>
    <row r="47" spans="1:11" x14ac:dyDescent="0.25">
      <c r="A47" s="6" t="s">
        <v>230</v>
      </c>
      <c r="B47" s="6" t="s">
        <v>231</v>
      </c>
      <c r="C47" s="92">
        <v>0</v>
      </c>
      <c r="D47" s="11" t="s">
        <v>29</v>
      </c>
      <c r="E47" s="10">
        <v>0.5</v>
      </c>
      <c r="F47" s="21"/>
      <c r="G47" s="11" t="s">
        <v>79</v>
      </c>
      <c r="H47" s="11"/>
      <c r="I47" s="88"/>
    </row>
    <row r="48" spans="1:11" ht="18.75" x14ac:dyDescent="0.25">
      <c r="A48" s="74" t="s">
        <v>174</v>
      </c>
      <c r="B48" s="75" t="s">
        <v>176</v>
      </c>
      <c r="C48" s="68">
        <v>0</v>
      </c>
      <c r="D48" s="68" t="s">
        <v>175</v>
      </c>
      <c r="E48" s="76">
        <v>0.15</v>
      </c>
      <c r="F48" s="69"/>
      <c r="G48" s="70" t="s">
        <v>177</v>
      </c>
      <c r="H48" s="150" t="s">
        <v>178</v>
      </c>
      <c r="I48" s="66"/>
    </row>
    <row r="49" spans="1:9" ht="18.75" x14ac:dyDescent="0.25">
      <c r="A49" s="86" t="s">
        <v>216</v>
      </c>
      <c r="B49" s="17" t="s">
        <v>217</v>
      </c>
      <c r="C49" s="15" t="s">
        <v>218</v>
      </c>
      <c r="D49" s="15" t="s">
        <v>29</v>
      </c>
      <c r="E49" s="10">
        <v>0.15</v>
      </c>
      <c r="F49" s="87"/>
      <c r="G49" s="14" t="s">
        <v>71</v>
      </c>
      <c r="H49" s="26" t="s">
        <v>219</v>
      </c>
      <c r="I49" s="88"/>
    </row>
    <row r="50" spans="1:9" x14ac:dyDescent="0.25">
      <c r="A50" s="6" t="s">
        <v>258</v>
      </c>
      <c r="B50" s="6" t="s">
        <v>260</v>
      </c>
      <c r="C50" s="4" t="s">
        <v>261</v>
      </c>
      <c r="D50" s="4" t="s">
        <v>2</v>
      </c>
      <c r="E50" s="20">
        <v>0.15</v>
      </c>
      <c r="F50" s="4"/>
      <c r="G50" s="4" t="s">
        <v>79</v>
      </c>
      <c r="H50" s="4" t="s">
        <v>259</v>
      </c>
      <c r="I50" s="7"/>
    </row>
    <row r="51" spans="1:9" x14ac:dyDescent="0.25">
      <c r="A51" s="104" t="s">
        <v>309</v>
      </c>
      <c r="B51" s="33" t="s">
        <v>310</v>
      </c>
      <c r="C51" s="34" t="s">
        <v>311</v>
      </c>
      <c r="D51" s="34" t="s">
        <v>46</v>
      </c>
      <c r="E51" s="20">
        <v>0.15</v>
      </c>
      <c r="F51" s="164"/>
      <c r="G51" s="34" t="s">
        <v>61</v>
      </c>
      <c r="H51" s="160" t="s">
        <v>312</v>
      </c>
      <c r="I51" s="7"/>
    </row>
    <row r="52" spans="1:9" ht="18.75" x14ac:dyDescent="0.25">
      <c r="A52" s="86" t="s">
        <v>202</v>
      </c>
      <c r="B52" s="17" t="s">
        <v>203</v>
      </c>
      <c r="C52" s="15" t="s">
        <v>204</v>
      </c>
      <c r="D52" s="15" t="s">
        <v>29</v>
      </c>
      <c r="E52" s="10">
        <v>0</v>
      </c>
      <c r="F52" s="87"/>
      <c r="G52" s="14" t="s">
        <v>79</v>
      </c>
      <c r="H52" s="26" t="s">
        <v>205</v>
      </c>
      <c r="I52" s="88"/>
    </row>
    <row r="53" spans="1:9" ht="18.75" x14ac:dyDescent="0.25">
      <c r="A53" s="86" t="s">
        <v>224</v>
      </c>
      <c r="B53" s="17" t="s">
        <v>225</v>
      </c>
      <c r="C53" s="15" t="s">
        <v>226</v>
      </c>
      <c r="D53" s="15" t="s">
        <v>29</v>
      </c>
      <c r="E53" s="10">
        <v>0</v>
      </c>
      <c r="F53" s="87"/>
      <c r="G53" s="14" t="s">
        <v>61</v>
      </c>
      <c r="H53" s="26" t="s">
        <v>223</v>
      </c>
      <c r="I53" s="88"/>
    </row>
    <row r="54" spans="1:9" ht="18.75" x14ac:dyDescent="0.25">
      <c r="A54" s="86" t="s">
        <v>232</v>
      </c>
      <c r="B54" s="17" t="s">
        <v>233</v>
      </c>
      <c r="C54" s="15">
        <v>0</v>
      </c>
      <c r="D54" s="15" t="s">
        <v>29</v>
      </c>
      <c r="E54" s="10">
        <v>0.1</v>
      </c>
      <c r="F54" s="87"/>
      <c r="G54" s="14" t="s">
        <v>79</v>
      </c>
      <c r="H54" s="14"/>
      <c r="I54" s="88"/>
    </row>
    <row r="55" spans="1:9" ht="18.75" x14ac:dyDescent="0.25">
      <c r="A55" s="74" t="s">
        <v>3</v>
      </c>
      <c r="B55" s="75" t="s">
        <v>26</v>
      </c>
      <c r="C55" s="68" t="s">
        <v>22</v>
      </c>
      <c r="D55" s="68" t="s">
        <v>24</v>
      </c>
      <c r="E55" s="76">
        <v>0</v>
      </c>
      <c r="F55" s="69"/>
      <c r="G55" s="70"/>
      <c r="H55" s="150"/>
      <c r="I55" s="165"/>
    </row>
    <row r="56" spans="1:9" x14ac:dyDescent="0.25">
      <c r="A56" s="26" t="s">
        <v>93</v>
      </c>
      <c r="B56" s="26" t="s">
        <v>99</v>
      </c>
      <c r="C56" s="51" t="s">
        <v>98</v>
      </c>
      <c r="D56" s="51" t="s">
        <v>46</v>
      </c>
      <c r="E56" s="10">
        <v>0</v>
      </c>
      <c r="F56" s="89"/>
      <c r="G56" s="52" t="s">
        <v>61</v>
      </c>
      <c r="H56" s="52" t="s">
        <v>65</v>
      </c>
      <c r="I56" s="88"/>
    </row>
    <row r="57" spans="1:9" ht="18.75" x14ac:dyDescent="0.25">
      <c r="A57" s="161" t="s">
        <v>8</v>
      </c>
      <c r="B57" s="163" t="s">
        <v>166</v>
      </c>
      <c r="C57" s="68" t="s">
        <v>38</v>
      </c>
      <c r="D57" s="68" t="s">
        <v>28</v>
      </c>
      <c r="E57" s="76">
        <v>0</v>
      </c>
      <c r="F57" s="69"/>
      <c r="G57" s="70"/>
      <c r="H57" s="151" t="s">
        <v>170</v>
      </c>
      <c r="I57" s="66"/>
    </row>
    <row r="58" spans="1:9" ht="18.75" x14ac:dyDescent="0.25">
      <c r="A58" s="90" t="s">
        <v>16</v>
      </c>
      <c r="B58" s="16" t="s">
        <v>33</v>
      </c>
      <c r="C58" s="15" t="s">
        <v>36</v>
      </c>
      <c r="D58" s="15" t="s">
        <v>37</v>
      </c>
      <c r="E58" s="10">
        <v>0</v>
      </c>
      <c r="F58" s="87"/>
      <c r="G58" s="14"/>
      <c r="H58" s="14"/>
      <c r="I58" s="88"/>
    </row>
    <row r="59" spans="1:9" x14ac:dyDescent="0.25">
      <c r="A59" s="6" t="s">
        <v>81</v>
      </c>
      <c r="B59" s="6" t="s">
        <v>82</v>
      </c>
      <c r="C59" s="11" t="s">
        <v>83</v>
      </c>
      <c r="D59" s="11" t="s">
        <v>37</v>
      </c>
      <c r="E59" s="10">
        <v>0</v>
      </c>
      <c r="F59" s="21"/>
      <c r="G59" s="10" t="s">
        <v>84</v>
      </c>
      <c r="H59" s="10" t="s">
        <v>63</v>
      </c>
      <c r="I59" s="88"/>
    </row>
    <row r="60" spans="1:9" x14ac:dyDescent="0.25">
      <c r="A60" s="6" t="s">
        <v>149</v>
      </c>
      <c r="B60" s="6" t="s">
        <v>141</v>
      </c>
      <c r="C60" s="11" t="s">
        <v>139</v>
      </c>
      <c r="D60" s="11" t="s">
        <v>142</v>
      </c>
      <c r="E60" s="10">
        <v>0</v>
      </c>
      <c r="F60" s="11" t="s">
        <v>143</v>
      </c>
      <c r="G60" s="11" t="s">
        <v>79</v>
      </c>
      <c r="H60" s="11" t="s">
        <v>138</v>
      </c>
      <c r="I60" s="88"/>
    </row>
    <row r="61" spans="1:9" x14ac:dyDescent="0.25">
      <c r="A61" s="6" t="s">
        <v>149</v>
      </c>
      <c r="B61" s="6" t="s">
        <v>141</v>
      </c>
      <c r="C61" s="11" t="s">
        <v>139</v>
      </c>
      <c r="D61" s="11" t="s">
        <v>151</v>
      </c>
      <c r="E61" s="10">
        <v>0</v>
      </c>
      <c r="F61" s="11" t="s">
        <v>150</v>
      </c>
      <c r="G61" s="11" t="s">
        <v>79</v>
      </c>
      <c r="H61" s="11" t="s">
        <v>152</v>
      </c>
      <c r="I61" s="88"/>
    </row>
    <row r="62" spans="1:9" ht="15.75" customHeight="1" x14ac:dyDescent="0.25">
      <c r="A62" s="86" t="s">
        <v>15</v>
      </c>
      <c r="B62" s="17" t="s">
        <v>32</v>
      </c>
      <c r="C62" s="15" t="s">
        <v>34</v>
      </c>
      <c r="D62" s="15" t="s">
        <v>29</v>
      </c>
      <c r="E62" s="10">
        <v>0</v>
      </c>
      <c r="F62" s="87"/>
      <c r="G62" s="14"/>
      <c r="H62" s="14"/>
      <c r="I62" s="88"/>
    </row>
    <row r="63" spans="1:9" x14ac:dyDescent="0.25">
      <c r="A63" s="6" t="s">
        <v>163</v>
      </c>
      <c r="B63" s="6" t="s">
        <v>77</v>
      </c>
      <c r="C63" s="11" t="s">
        <v>78</v>
      </c>
      <c r="D63" s="11" t="s">
        <v>46</v>
      </c>
      <c r="E63" s="10">
        <v>0</v>
      </c>
      <c r="F63" s="21"/>
      <c r="G63" s="10" t="s">
        <v>79</v>
      </c>
      <c r="H63" s="10" t="s">
        <v>80</v>
      </c>
      <c r="I63" s="88"/>
    </row>
    <row r="64" spans="1:9" ht="15.75" thickBot="1" x14ac:dyDescent="0.3">
      <c r="A64" s="77" t="s">
        <v>21</v>
      </c>
      <c r="B64" s="78" t="s">
        <v>42</v>
      </c>
      <c r="C64" s="79" t="s">
        <v>44</v>
      </c>
      <c r="D64" s="79" t="s">
        <v>37</v>
      </c>
      <c r="E64" s="80">
        <v>0.1</v>
      </c>
      <c r="F64" s="81"/>
      <c r="G64" s="54"/>
      <c r="H64" s="72" t="s">
        <v>171</v>
      </c>
      <c r="I64" s="82"/>
    </row>
    <row r="65" spans="1:11" x14ac:dyDescent="0.25">
      <c r="A65" s="71" t="s">
        <v>67</v>
      </c>
      <c r="B65" s="37" t="s">
        <v>68</v>
      </c>
      <c r="C65" s="54"/>
      <c r="D65" s="54" t="s">
        <v>46</v>
      </c>
      <c r="E65" s="56">
        <v>0</v>
      </c>
      <c r="F65" s="55"/>
      <c r="G65" s="10" t="s">
        <v>61</v>
      </c>
      <c r="H65" s="10" t="s">
        <v>66</v>
      </c>
      <c r="I65" s="57"/>
    </row>
    <row r="66" spans="1:11" x14ac:dyDescent="0.25">
      <c r="A66" s="29" t="s">
        <v>126</v>
      </c>
      <c r="B66" s="6" t="s">
        <v>129</v>
      </c>
      <c r="C66" s="11" t="s">
        <v>128</v>
      </c>
      <c r="D66" s="11" t="s">
        <v>130</v>
      </c>
      <c r="E66" s="10">
        <v>0</v>
      </c>
      <c r="F66" s="11" t="s">
        <v>131</v>
      </c>
      <c r="G66" s="11" t="s">
        <v>79</v>
      </c>
      <c r="H66" s="11" t="s">
        <v>127</v>
      </c>
      <c r="I66" s="50"/>
    </row>
    <row r="67" spans="1:11" x14ac:dyDescent="0.25">
      <c r="A67" s="29" t="s">
        <v>144</v>
      </c>
      <c r="B67" s="6" t="s">
        <v>141</v>
      </c>
      <c r="C67" s="11" t="s">
        <v>145</v>
      </c>
      <c r="D67" s="11" t="s">
        <v>146</v>
      </c>
      <c r="E67" s="10">
        <v>0</v>
      </c>
      <c r="F67" s="11" t="s">
        <v>147</v>
      </c>
      <c r="G67" s="11" t="s">
        <v>62</v>
      </c>
      <c r="H67" s="11" t="s">
        <v>148</v>
      </c>
      <c r="I67" s="50"/>
    </row>
    <row r="68" spans="1:11" x14ac:dyDescent="0.25">
      <c r="A68" s="29" t="s">
        <v>156</v>
      </c>
      <c r="B68" s="6" t="s">
        <v>159</v>
      </c>
      <c r="C68" s="11" t="s">
        <v>157</v>
      </c>
      <c r="D68" s="11" t="s">
        <v>29</v>
      </c>
      <c r="E68" s="10">
        <v>0</v>
      </c>
      <c r="F68" s="11" t="s">
        <v>158</v>
      </c>
      <c r="G68" s="11" t="s">
        <v>62</v>
      </c>
      <c r="H68" s="11" t="s">
        <v>160</v>
      </c>
      <c r="I68" s="50"/>
    </row>
    <row r="69" spans="1:11" ht="15.75" thickBot="1" x14ac:dyDescent="0.3">
      <c r="A69" s="43" t="s">
        <v>81</v>
      </c>
      <c r="B69" s="44" t="s">
        <v>235</v>
      </c>
      <c r="C69" s="45"/>
      <c r="D69" s="45" t="s">
        <v>37</v>
      </c>
      <c r="E69" s="20">
        <v>0</v>
      </c>
      <c r="F69" s="45"/>
      <c r="G69" s="45" t="s">
        <v>236</v>
      </c>
      <c r="H69" s="45" t="s">
        <v>237</v>
      </c>
      <c r="I69" s="47"/>
    </row>
    <row r="70" spans="1:11" ht="15.75" thickBot="1" x14ac:dyDescent="0.3">
      <c r="A70" s="33" t="s">
        <v>238</v>
      </c>
      <c r="B70" s="33" t="s">
        <v>239</v>
      </c>
      <c r="C70" s="34" t="s">
        <v>240</v>
      </c>
      <c r="D70" s="34" t="s">
        <v>241</v>
      </c>
      <c r="E70" s="35">
        <v>0</v>
      </c>
      <c r="F70" s="34"/>
      <c r="G70" s="34" t="s">
        <v>242</v>
      </c>
      <c r="H70" s="34" t="s">
        <v>243</v>
      </c>
      <c r="I70" s="36"/>
    </row>
    <row r="71" spans="1:11" x14ac:dyDescent="0.25">
      <c r="A71" s="48" t="s">
        <v>244</v>
      </c>
      <c r="B71" s="49" t="s">
        <v>245</v>
      </c>
      <c r="C71" s="124" t="s">
        <v>246</v>
      </c>
      <c r="D71" s="124" t="s">
        <v>241</v>
      </c>
      <c r="E71" s="136">
        <v>0</v>
      </c>
      <c r="F71" s="124"/>
      <c r="G71" s="124" t="s">
        <v>79</v>
      </c>
      <c r="H71" s="124" t="s">
        <v>247</v>
      </c>
      <c r="I71" s="153"/>
    </row>
    <row r="72" spans="1:11" x14ac:dyDescent="0.25">
      <c r="A72" s="29" t="s">
        <v>248</v>
      </c>
      <c r="B72" s="27" t="s">
        <v>239</v>
      </c>
      <c r="C72" s="4" t="s">
        <v>143</v>
      </c>
      <c r="D72" s="4" t="s">
        <v>241</v>
      </c>
      <c r="E72" s="20">
        <v>0</v>
      </c>
      <c r="F72" s="4"/>
      <c r="G72" s="4" t="s">
        <v>79</v>
      </c>
      <c r="H72" s="4" t="s">
        <v>249</v>
      </c>
      <c r="I72" s="157"/>
    </row>
    <row r="73" spans="1:11" x14ac:dyDescent="0.25">
      <c r="A73" s="29" t="s">
        <v>263</v>
      </c>
      <c r="B73" s="6" t="s">
        <v>264</v>
      </c>
      <c r="C73" s="4" t="s">
        <v>265</v>
      </c>
      <c r="D73" s="4" t="s">
        <v>46</v>
      </c>
      <c r="E73" s="20">
        <v>0</v>
      </c>
      <c r="F73" s="4"/>
      <c r="G73" s="4" t="s">
        <v>262</v>
      </c>
      <c r="H73" s="4" t="s">
        <v>266</v>
      </c>
      <c r="I73" s="157"/>
    </row>
    <row r="74" spans="1:11" ht="15.75" thickBot="1" x14ac:dyDescent="0.3">
      <c r="A74" s="43" t="s">
        <v>273</v>
      </c>
      <c r="B74" s="44" t="s">
        <v>275</v>
      </c>
      <c r="C74" s="45" t="s">
        <v>274</v>
      </c>
      <c r="D74" s="45" t="s">
        <v>46</v>
      </c>
      <c r="E74" s="46">
        <v>0</v>
      </c>
      <c r="F74" s="45"/>
      <c r="G74" s="45" t="s">
        <v>262</v>
      </c>
      <c r="H74" s="45" t="s">
        <v>276</v>
      </c>
      <c r="I74" s="47"/>
    </row>
    <row r="75" spans="1:11" x14ac:dyDescent="0.25">
      <c r="A75" s="37" t="s">
        <v>20</v>
      </c>
      <c r="B75" s="37" t="s">
        <v>313</v>
      </c>
      <c r="C75" s="38" t="s">
        <v>292</v>
      </c>
      <c r="D75" s="38" t="s">
        <v>46</v>
      </c>
      <c r="E75" s="39">
        <v>0</v>
      </c>
      <c r="F75" s="38"/>
      <c r="G75" s="38" t="s">
        <v>293</v>
      </c>
      <c r="H75" s="38" t="s">
        <v>294</v>
      </c>
      <c r="I75" s="32"/>
    </row>
    <row r="76" spans="1:11" x14ac:dyDescent="0.25">
      <c r="A76" s="6" t="s">
        <v>295</v>
      </c>
      <c r="B76" s="6" t="s">
        <v>296</v>
      </c>
      <c r="C76" s="4" t="s">
        <v>297</v>
      </c>
      <c r="D76" s="4" t="s">
        <v>289</v>
      </c>
      <c r="E76" s="20">
        <v>0</v>
      </c>
      <c r="F76" s="4"/>
      <c r="G76" s="4" t="s">
        <v>96</v>
      </c>
      <c r="H76" s="4" t="s">
        <v>298</v>
      </c>
      <c r="I76" s="7"/>
    </row>
    <row r="77" spans="1:11" x14ac:dyDescent="0.25">
      <c r="A77" s="6" t="s">
        <v>216</v>
      </c>
      <c r="B77" s="6" t="s">
        <v>303</v>
      </c>
      <c r="C77" s="4" t="s">
        <v>304</v>
      </c>
      <c r="D77" s="4" t="s">
        <v>305</v>
      </c>
      <c r="E77" s="20">
        <v>0</v>
      </c>
      <c r="F77" s="22"/>
      <c r="G77" s="4" t="s">
        <v>306</v>
      </c>
      <c r="H77" s="4" t="s">
        <v>307</v>
      </c>
      <c r="I77" s="7"/>
    </row>
    <row r="78" spans="1:11" x14ac:dyDescent="0.25">
      <c r="A78" s="6" t="s">
        <v>53</v>
      </c>
      <c r="B78" s="6" t="s">
        <v>56</v>
      </c>
      <c r="C78" s="11" t="s">
        <v>55</v>
      </c>
      <c r="D78" s="11" t="s">
        <v>54</v>
      </c>
      <c r="E78" s="10">
        <v>0</v>
      </c>
      <c r="F78" s="21"/>
      <c r="G78" s="10" t="s">
        <v>62</v>
      </c>
      <c r="H78" s="10" t="s">
        <v>64</v>
      </c>
      <c r="I78" s="88"/>
    </row>
    <row r="79" spans="1:11" x14ac:dyDescent="0.25">
      <c r="A79" s="107" t="s">
        <v>0</v>
      </c>
      <c r="B79" s="107"/>
      <c r="C79" s="2"/>
      <c r="D79" s="2"/>
      <c r="E79" s="2">
        <v>0</v>
      </c>
      <c r="F79" s="145"/>
      <c r="G79" s="2"/>
      <c r="H79" s="2"/>
      <c r="I79" s="9" t="s">
        <v>1</v>
      </c>
    </row>
    <row r="80" spans="1:11" x14ac:dyDescent="0.25">
      <c r="A80" s="107" t="s">
        <v>4</v>
      </c>
      <c r="B80" s="117"/>
      <c r="C80" s="2">
        <v>5.5</v>
      </c>
      <c r="D80" s="12"/>
      <c r="E80" s="11">
        <v>0</v>
      </c>
      <c r="F80" s="21"/>
      <c r="G80" s="11"/>
      <c r="H80" s="11"/>
      <c r="I80" s="3"/>
      <c r="J80" s="93">
        <v>15.5</v>
      </c>
      <c r="K80" s="94">
        <v>26.65</v>
      </c>
    </row>
    <row r="81" spans="1:11" x14ac:dyDescent="0.25">
      <c r="A81" s="107" t="s">
        <v>19</v>
      </c>
      <c r="B81" s="117"/>
      <c r="C81" s="2">
        <v>275</v>
      </c>
      <c r="D81" s="12"/>
      <c r="E81" s="11">
        <v>0</v>
      </c>
      <c r="F81" s="21"/>
      <c r="G81" s="11"/>
      <c r="H81" s="11"/>
      <c r="I81" s="9" t="s">
        <v>14</v>
      </c>
      <c r="J81" s="93">
        <v>15.3</v>
      </c>
      <c r="K81" s="94">
        <v>26.2</v>
      </c>
    </row>
    <row r="82" spans="1:11" x14ac:dyDescent="0.25">
      <c r="A82" s="107" t="s">
        <v>5</v>
      </c>
      <c r="B82" s="117"/>
      <c r="C82" s="2" t="s">
        <v>2</v>
      </c>
      <c r="D82" s="12"/>
      <c r="E82" s="11">
        <v>0</v>
      </c>
      <c r="F82" s="21"/>
      <c r="G82" s="11"/>
      <c r="H82" s="11"/>
      <c r="I82" s="9" t="s">
        <v>14</v>
      </c>
    </row>
    <row r="83" spans="1:11" x14ac:dyDescent="0.25">
      <c r="A83" s="107" t="s">
        <v>13</v>
      </c>
      <c r="B83" s="117"/>
      <c r="C83" s="2" t="s">
        <v>2</v>
      </c>
      <c r="D83" s="12"/>
      <c r="E83" s="11">
        <v>0</v>
      </c>
      <c r="F83" s="21"/>
      <c r="G83" s="11"/>
      <c r="H83" s="11"/>
      <c r="I83" s="3"/>
    </row>
    <row r="84" spans="1:11" x14ac:dyDescent="0.25">
      <c r="A84" s="107" t="s">
        <v>6</v>
      </c>
      <c r="B84" s="117"/>
      <c r="C84" s="2"/>
      <c r="D84" s="12"/>
      <c r="E84" s="10">
        <v>0</v>
      </c>
      <c r="F84" s="21"/>
      <c r="G84" s="10"/>
      <c r="H84" s="10"/>
      <c r="I84" s="3"/>
    </row>
    <row r="85" spans="1:11" x14ac:dyDescent="0.25">
      <c r="A85" s="105" t="s">
        <v>9</v>
      </c>
      <c r="B85" s="115"/>
      <c r="C85" s="125" t="s">
        <v>7</v>
      </c>
      <c r="D85" s="133"/>
      <c r="E85" s="138">
        <v>0</v>
      </c>
      <c r="F85" s="143"/>
      <c r="G85" s="138"/>
      <c r="H85" s="138"/>
      <c r="I85" s="9"/>
    </row>
    <row r="86" spans="1:11" ht="18.75" x14ac:dyDescent="0.25">
      <c r="A86" s="86" t="s">
        <v>10</v>
      </c>
      <c r="B86" s="86" t="s">
        <v>49</v>
      </c>
      <c r="C86" s="130" t="s">
        <v>48</v>
      </c>
      <c r="D86" s="130" t="s">
        <v>46</v>
      </c>
      <c r="E86" s="140">
        <v>0</v>
      </c>
      <c r="F86" s="147"/>
      <c r="G86" s="149" t="s">
        <v>62</v>
      </c>
      <c r="H86" s="149" t="s">
        <v>63</v>
      </c>
      <c r="I86" s="7"/>
    </row>
    <row r="87" spans="1:11" ht="56.25" x14ac:dyDescent="0.25">
      <c r="A87" s="109" t="s">
        <v>11</v>
      </c>
      <c r="B87" s="119" t="s">
        <v>39</v>
      </c>
      <c r="C87" s="127" t="s">
        <v>172</v>
      </c>
      <c r="D87" s="15" t="s">
        <v>29</v>
      </c>
      <c r="E87" s="140">
        <v>0</v>
      </c>
      <c r="F87" s="87"/>
      <c r="G87" s="14"/>
      <c r="H87" s="14" t="s">
        <v>168</v>
      </c>
      <c r="I87" s="174"/>
      <c r="J87">
        <v>13.65</v>
      </c>
    </row>
    <row r="88" spans="1:11" ht="18.75" x14ac:dyDescent="0.25">
      <c r="A88" s="6" t="s">
        <v>163</v>
      </c>
      <c r="B88" s="6" t="s">
        <v>140</v>
      </c>
      <c r="C88" s="11" t="s">
        <v>134</v>
      </c>
      <c r="D88" s="11" t="s">
        <v>153</v>
      </c>
      <c r="E88" s="140">
        <v>0</v>
      </c>
      <c r="F88" s="11" t="s">
        <v>154</v>
      </c>
      <c r="G88" s="11" t="s">
        <v>79</v>
      </c>
      <c r="H88" s="11" t="s">
        <v>155</v>
      </c>
      <c r="I88" s="174"/>
      <c r="J88" s="93">
        <v>15.5</v>
      </c>
      <c r="K88" s="94">
        <v>26.2</v>
      </c>
    </row>
    <row r="89" spans="1:11" ht="18.75" x14ac:dyDescent="0.25">
      <c r="A89" s="6" t="s">
        <v>309</v>
      </c>
      <c r="B89" s="6" t="s">
        <v>327</v>
      </c>
      <c r="C89" s="11" t="s">
        <v>134</v>
      </c>
      <c r="D89" s="11" t="s">
        <v>328</v>
      </c>
      <c r="E89" s="140">
        <v>0.15</v>
      </c>
      <c r="F89" s="11"/>
      <c r="G89" s="11"/>
      <c r="H89" s="11"/>
      <c r="I89" s="174"/>
      <c r="J89" s="93">
        <v>14.1</v>
      </c>
      <c r="K89" s="94">
        <v>23.5</v>
      </c>
    </row>
    <row r="90" spans="1:11" ht="18.75" x14ac:dyDescent="0.25">
      <c r="A90" s="86" t="s">
        <v>20</v>
      </c>
      <c r="B90" s="17" t="s">
        <v>41</v>
      </c>
      <c r="C90" s="15" t="s">
        <v>45</v>
      </c>
      <c r="D90" s="15" t="s">
        <v>29</v>
      </c>
      <c r="E90" s="140">
        <v>0</v>
      </c>
      <c r="F90" s="87" t="s">
        <v>86</v>
      </c>
      <c r="G90" s="14"/>
      <c r="H90" s="14" t="s">
        <v>169</v>
      </c>
      <c r="I90" s="174"/>
      <c r="J90" s="93"/>
      <c r="K90" s="94"/>
    </row>
    <row r="91" spans="1:11" ht="18.75" x14ac:dyDescent="0.25">
      <c r="A91" s="86" t="s">
        <v>206</v>
      </c>
      <c r="B91" s="17" t="s">
        <v>251</v>
      </c>
      <c r="C91" s="15" t="s">
        <v>207</v>
      </c>
      <c r="D91" s="15" t="s">
        <v>29</v>
      </c>
      <c r="E91" s="10">
        <v>0</v>
      </c>
      <c r="F91" s="87"/>
      <c r="G91" s="14" t="s">
        <v>208</v>
      </c>
      <c r="H91" s="26" t="s">
        <v>209</v>
      </c>
      <c r="I91" s="175"/>
      <c r="J91" s="93">
        <v>15.5</v>
      </c>
      <c r="K91" s="94">
        <v>25</v>
      </c>
    </row>
    <row r="92" spans="1:11" ht="18.75" x14ac:dyDescent="0.25">
      <c r="A92" s="86" t="s">
        <v>324</v>
      </c>
      <c r="B92" s="17" t="s">
        <v>325</v>
      </c>
      <c r="C92" s="15" t="s">
        <v>143</v>
      </c>
      <c r="D92" s="15"/>
      <c r="E92" s="10"/>
      <c r="F92" s="87"/>
      <c r="G92" s="14"/>
      <c r="H92" s="26"/>
      <c r="I92" s="88"/>
      <c r="J92" s="93" t="s">
        <v>326</v>
      </c>
      <c r="K92" s="171"/>
    </row>
    <row r="93" spans="1:11" x14ac:dyDescent="0.25">
      <c r="A93" s="6" t="s">
        <v>88</v>
      </c>
      <c r="B93" s="6" t="s">
        <v>89</v>
      </c>
      <c r="C93" s="4" t="s">
        <v>90</v>
      </c>
      <c r="D93" s="4" t="s">
        <v>46</v>
      </c>
      <c r="E93" s="137">
        <v>0</v>
      </c>
      <c r="F93" s="22"/>
      <c r="G93" s="20" t="s">
        <v>79</v>
      </c>
      <c r="H93" s="20" t="s">
        <v>91</v>
      </c>
      <c r="I93" s="7"/>
      <c r="J93" s="95">
        <v>14.72</v>
      </c>
    </row>
    <row r="94" spans="1:11" x14ac:dyDescent="0.25">
      <c r="A94" s="6" t="s">
        <v>74</v>
      </c>
      <c r="B94" s="6" t="s">
        <v>75</v>
      </c>
      <c r="C94" s="4" t="s">
        <v>76</v>
      </c>
      <c r="D94" s="4" t="s">
        <v>46</v>
      </c>
      <c r="E94" s="20">
        <v>0</v>
      </c>
      <c r="F94" s="22"/>
      <c r="G94" s="20" t="s">
        <v>61</v>
      </c>
      <c r="H94" s="20" t="s">
        <v>73</v>
      </c>
      <c r="I94" s="7"/>
      <c r="J94" s="95">
        <v>14.75</v>
      </c>
      <c r="K94" t="s">
        <v>299</v>
      </c>
    </row>
    <row r="95" spans="1:11" x14ac:dyDescent="0.25">
      <c r="A95" s="6" t="s">
        <v>18</v>
      </c>
      <c r="B95" s="6" t="s">
        <v>234</v>
      </c>
      <c r="C95" s="4"/>
      <c r="D95" s="4"/>
      <c r="E95" s="20">
        <v>0</v>
      </c>
      <c r="F95" s="4"/>
      <c r="G95" s="4" t="s">
        <v>79</v>
      </c>
      <c r="H95" s="4" t="s">
        <v>219</v>
      </c>
      <c r="I95" s="7"/>
      <c r="J95" s="95">
        <v>14.75</v>
      </c>
      <c r="K95" s="96" t="s">
        <v>302</v>
      </c>
    </row>
    <row r="96" spans="1:11" x14ac:dyDescent="0.25">
      <c r="A96" s="6" t="s">
        <v>224</v>
      </c>
      <c r="B96" s="6" t="s">
        <v>268</v>
      </c>
      <c r="C96" s="4" t="s">
        <v>269</v>
      </c>
      <c r="D96" s="4" t="s">
        <v>46</v>
      </c>
      <c r="E96" s="20">
        <v>0</v>
      </c>
      <c r="F96" s="4"/>
      <c r="G96" s="4" t="s">
        <v>61</v>
      </c>
      <c r="H96" s="4" t="s">
        <v>267</v>
      </c>
      <c r="I96" s="7"/>
      <c r="J96" s="95">
        <v>14.75</v>
      </c>
      <c r="K96" s="96" t="s">
        <v>308</v>
      </c>
    </row>
    <row r="97" spans="1:11" x14ac:dyDescent="0.25">
      <c r="A97" s="6" t="s">
        <v>224</v>
      </c>
      <c r="B97" s="6" t="s">
        <v>270</v>
      </c>
      <c r="C97" s="4" t="s">
        <v>271</v>
      </c>
      <c r="D97" s="4" t="s">
        <v>46</v>
      </c>
      <c r="E97" s="20">
        <v>0</v>
      </c>
      <c r="F97" s="4"/>
      <c r="G97" s="4" t="s">
        <v>61</v>
      </c>
      <c r="H97" s="4" t="s">
        <v>272</v>
      </c>
      <c r="I97" s="7"/>
      <c r="J97" s="95">
        <v>14.75</v>
      </c>
      <c r="K97" s="94">
        <v>23</v>
      </c>
    </row>
    <row r="98" spans="1:11" x14ac:dyDescent="0.25">
      <c r="A98" s="6" t="s">
        <v>286</v>
      </c>
      <c r="B98" s="6" t="s">
        <v>287</v>
      </c>
      <c r="C98" s="4" t="s">
        <v>288</v>
      </c>
      <c r="D98" s="4" t="s">
        <v>289</v>
      </c>
      <c r="E98" s="20">
        <v>0</v>
      </c>
      <c r="F98" s="4"/>
      <c r="G98" s="4" t="s">
        <v>290</v>
      </c>
      <c r="H98" s="4" t="s">
        <v>291</v>
      </c>
      <c r="I98" s="7"/>
      <c r="J98" s="95"/>
    </row>
    <row r="99" spans="1:11" ht="18.75" x14ac:dyDescent="0.25">
      <c r="A99" s="6" t="s">
        <v>57</v>
      </c>
      <c r="B99" s="6"/>
      <c r="C99" s="4"/>
      <c r="D99" s="4"/>
      <c r="E99" s="28"/>
      <c r="F99" s="22"/>
      <c r="G99" s="4"/>
      <c r="H99" s="4"/>
      <c r="I99" s="7"/>
      <c r="J99" s="95"/>
    </row>
    <row r="100" spans="1:11" x14ac:dyDescent="0.25">
      <c r="A100" s="6"/>
      <c r="B100" s="6"/>
      <c r="C100" s="4"/>
      <c r="D100" s="4"/>
      <c r="E100" s="20"/>
      <c r="F100" s="22"/>
      <c r="G100" s="4"/>
      <c r="H100" s="4"/>
      <c r="I100" s="7"/>
      <c r="J100" s="95"/>
    </row>
    <row r="101" spans="1:11" x14ac:dyDescent="0.25">
      <c r="A101" s="6"/>
      <c r="B101" s="6"/>
      <c r="C101" s="4"/>
      <c r="D101" s="4"/>
      <c r="E101" s="20"/>
      <c r="F101" s="22"/>
      <c r="G101" s="4"/>
      <c r="H101" s="4"/>
      <c r="I101" s="7"/>
      <c r="J101" s="95"/>
    </row>
    <row r="102" spans="1:11" x14ac:dyDescent="0.25">
      <c r="A102" s="6"/>
      <c r="B102" s="6"/>
      <c r="C102" s="4"/>
      <c r="D102" s="4"/>
      <c r="E102" s="20"/>
      <c r="F102" s="22"/>
      <c r="G102" s="4"/>
      <c r="H102" s="4"/>
      <c r="I102" s="7"/>
      <c r="J102" s="95"/>
    </row>
    <row r="103" spans="1:11" x14ac:dyDescent="0.25">
      <c r="A103" s="6"/>
      <c r="B103" s="6"/>
      <c r="C103" s="4"/>
      <c r="D103" s="4"/>
      <c r="E103" s="20"/>
      <c r="F103" s="22"/>
      <c r="G103" s="4"/>
      <c r="H103" s="4"/>
      <c r="I103" s="7"/>
      <c r="J103" s="95"/>
    </row>
    <row r="104" spans="1:11" x14ac:dyDescent="0.25">
      <c r="A104" s="6"/>
      <c r="I104" s="7"/>
    </row>
    <row r="105" spans="1:11" x14ac:dyDescent="0.25">
      <c r="A105" s="27"/>
      <c r="B105" s="27"/>
      <c r="C105" s="97"/>
      <c r="D105" s="97"/>
      <c r="E105" s="98"/>
      <c r="F105" s="99"/>
      <c r="G105" s="97"/>
      <c r="H105" s="97"/>
      <c r="I105" s="100"/>
      <c r="J105" s="95"/>
      <c r="K105" s="101"/>
    </row>
    <row r="106" spans="1:11" x14ac:dyDescent="0.25">
      <c r="I106" s="31">
        <f>SUM(I2:I104)</f>
        <v>215.50399999999999</v>
      </c>
    </row>
  </sheetData>
  <autoFilter ref="A2:L9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2019-04-18T16:14:47Z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