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  <sheet name="Feuil1" sheetId="36" r:id="rId2"/>
  </sheets>
  <definedNames>
    <definedName name="_xlnm._FilterDatabase" localSheetId="0" hidden="1">'Suivi Offres'!$A$2:$I$79</definedName>
  </definedNames>
  <calcPr calcId="145621"/>
</workbook>
</file>

<file path=xl/calcChain.xml><?xml version="1.0" encoding="utf-8"?>
<calcChain xmlns="http://schemas.openxmlformats.org/spreadsheetml/2006/main">
  <c r="I80" i="35" l="1"/>
</calcChain>
</file>

<file path=xl/sharedStrings.xml><?xml version="1.0" encoding="utf-8"?>
<sst xmlns="http://schemas.openxmlformats.org/spreadsheetml/2006/main" count="457" uniqueCount="307">
  <si>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</si>
  <si>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</si>
  <si>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</si>
  <si>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</si>
  <si>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</si>
  <si>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</si>
  <si>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</si>
  <si>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</si>
  <si>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</si>
  <si>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</si>
  <si>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</si>
  <si>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</si>
  <si>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</si>
  <si>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</si>
  <si>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</si>
  <si>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</si>
  <si>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</si>
  <si>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</si>
  <si>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</si>
  <si>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</si>
  <si>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</si>
  <si>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</si>
  <si>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</si>
  <si>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</si>
  <si>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</si>
  <si>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</si>
  <si>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</si>
  <si>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</si>
  <si>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</si>
  <si>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</si>
  <si>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</si>
  <si>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</si>
  <si>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</si>
  <si>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</si>
  <si>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</si>
  <si>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</si>
  <si>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</si>
  <si>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</si>
  <si>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</si>
  <si>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</si>
  <si>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</si>
  <si>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</si>
  <si>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</si>
  <si>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</si>
  <si>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</si>
  <si>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</si>
  <si>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</si>
  <si>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</si>
  <si>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</si>
  <si>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</si>
  <si>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</si>
  <si>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</si>
  <si>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</si>
  <si>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</si>
  <si>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</si>
  <si>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</si>
  <si>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</si>
  <si>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</si>
  <si>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</si>
  <si>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</si>
  <si>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</si>
  <si>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</si>
  <si>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</si>
  <si>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</si>
  <si>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</si>
  <si>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</si>
  <si>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</si>
  <si>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</si>
  <si>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</si>
  <si>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</si>
  <si>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</si>
  <si>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</si>
  <si>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</si>
  <si>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</si>
  <si>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</si>
  <si>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</si>
  <si>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</si>
  <si>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</si>
  <si>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</si>
  <si>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</si>
  <si>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</si>
  <si>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</si>
  <si>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</si>
  <si>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</si>
  <si>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</si>
  <si>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</si>
  <si>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</si>
  <si>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</si>
  <si>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</si>
  <si>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</si>
  <si>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</si>
  <si>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</si>
  <si>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</si>
  <si>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</si>
  <si>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</si>
  <si>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</si>
  <si>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</si>
  <si>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</si>
  <si>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</si>
  <si>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</si>
  <si>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</si>
  <si>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</si>
  <si>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</si>
  <si>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</si>
  <si>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</si>
  <si>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</si>
  <si>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</si>
  <si>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</si>
  <si>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</si>
  <si>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</si>
  <si>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</si>
  <si>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</si>
  <si>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</si>
  <si>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</si>
  <si>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</si>
  <si>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</si>
  <si>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</si>
  <si>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</si>
  <si>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</si>
  <si>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</si>
  <si>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</si>
  <si>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</si>
  <si>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</si>
  <si>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</si>
  <si>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</si>
  <si>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</si>
  <si>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</si>
  <si>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</si>
  <si>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</si>
  <si>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</si>
  <si>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</si>
  <si>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</si>
  <si>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</si>
  <si>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</si>
  <si>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</si>
  <si>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</si>
  <si>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</si>
  <si>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</si>
  <si>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</si>
  <si>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</si>
  <si>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</si>
  <si>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</si>
  <si>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</si>
  <si>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</si>
  <si>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</si>
  <si>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</si>
  <si>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</si>
  <si>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</si>
  <si>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</si>
  <si>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</si>
  <si>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</si>
  <si>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</si>
  <si>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</si>
  <si>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</si>
  <si>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</si>
  <si>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</si>
  <si>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</si>
  <si>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</si>
  <si>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</si>
  <si>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</si>
  <si>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</si>
  <si>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</si>
  <si>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</si>
  <si>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</si>
  <si>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</si>
  <si>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</si>
  <si>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</si>
  <si>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</si>
  <si>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</si>
  <si>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</si>
  <si>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</si>
  <si>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</si>
  <si>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</si>
  <si>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</si>
  <si>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</si>
  <si>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</si>
  <si>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</si>
  <si>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</si>
  <si>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</si>
  <si>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</si>
  <si>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</si>
  <si>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</si>
  <si>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</si>
  <si>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</si>
  <si>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</si>
  <si>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</si>
  <si>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</si>
  <si>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</si>
  <si>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</si>
  <si>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</si>
  <si>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</si>
  <si>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</si>
  <si>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</si>
  <si>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</si>
  <si>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</si>
  <si>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</si>
  <si>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</si>
  <si>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</si>
  <si>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</si>
  <si>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</si>
  <si>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</si>
  <si>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</si>
  <si>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</si>
  <si>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</si>
  <si>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</si>
  <si>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</si>
  <si>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</si>
  <si>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</si>
  <si>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</si>
  <si>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</si>
  <si>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</si>
  <si>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</si>
  <si>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</si>
  <si>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</si>
  <si>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</si>
  <si>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</si>
  <si>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</si>
  <si>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</si>
  <si>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</si>
  <si>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</si>
  <si>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</si>
  <si>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</si>
  <si>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</si>
  <si>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</si>
  <si>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</si>
  <si>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</si>
  <si>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</si>
  <si>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</si>
  <si>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</si>
  <si>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</si>
  <si>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</si>
  <si>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</si>
  <si>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</si>
  <si>
    <t>Rolls Royce</t>
  </si>
  <si>
    <t>200 tonnes/an à partir de 2021</t>
  </si>
  <si>
    <t>160 mm</t>
  </si>
  <si>
    <t>Barres 76 , 127, 178 mm</t>
  </si>
  <si>
    <t>Allyriane / Gilles</t>
  </si>
  <si>
    <t>UDEV 18091</t>
  </si>
  <si>
    <t>Manoir</t>
  </si>
  <si>
    <t>200 mm</t>
  </si>
  <si>
    <t>15 tonnes 2019</t>
  </si>
  <si>
    <t>Non Aéro</t>
  </si>
  <si>
    <t>Renaud</t>
  </si>
  <si>
    <t>UDEV 18092</t>
  </si>
  <si>
    <t>Brami P</t>
  </si>
  <si>
    <t>750 mm bingot</t>
  </si>
  <si>
    <t>1,5 tonne</t>
  </si>
  <si>
    <t>UDEV18084</t>
  </si>
  <si>
    <t>Brami F</t>
  </si>
  <si>
    <t>UDEV18087</t>
  </si>
  <si>
    <t>Perdu</t>
  </si>
  <si>
    <t xml:space="preserve">plats 102 x 162 </t>
  </si>
  <si>
    <t>potentiel</t>
  </si>
  <si>
    <t>3,5 tonnes</t>
  </si>
  <si>
    <t>UDEV 18107</t>
  </si>
  <si>
    <t>KYB</t>
  </si>
  <si>
    <t>97 mm</t>
  </si>
  <si>
    <t>UDEV 18097</t>
  </si>
  <si>
    <t>MIDHANI</t>
  </si>
  <si>
    <t>UDEV 18100</t>
  </si>
  <si>
    <t>150 à 200 mm pour refusion.</t>
  </si>
  <si>
    <t>9 tonnes</t>
  </si>
  <si>
    <t>Karen</t>
  </si>
  <si>
    <t>SST</t>
  </si>
  <si>
    <t>76 à 140 mm</t>
  </si>
  <si>
    <t>30 tonnes</t>
  </si>
  <si>
    <t>UDEV 18101</t>
  </si>
  <si>
    <t>UDEV 18102</t>
  </si>
  <si>
    <t>Bloc</t>
  </si>
  <si>
    <t>710 kg</t>
  </si>
  <si>
    <t xml:space="preserve">Carré 90 </t>
  </si>
  <si>
    <t>50 m</t>
  </si>
  <si>
    <t>UDEV 18103</t>
  </si>
  <si>
    <t>Superior Thread</t>
  </si>
  <si>
    <t>6 tonnes/an</t>
  </si>
  <si>
    <t>Rond 101,6</t>
  </si>
  <si>
    <t>UDEV 18106</t>
  </si>
  <si>
    <t xml:space="preserve">Rond 240 </t>
  </si>
  <si>
    <t>Test</t>
  </si>
  <si>
    <t>UDEV 18108</t>
  </si>
  <si>
    <t>3,0 tonnes</t>
  </si>
  <si>
    <t>UDEV 18133</t>
  </si>
  <si>
    <t>UDEV 18125</t>
  </si>
  <si>
    <t>Bohler Bleche</t>
  </si>
  <si>
    <t xml:space="preserve">Brame 860 x180 </t>
  </si>
  <si>
    <t>6 tons</t>
  </si>
  <si>
    <t>PV</t>
  </si>
  <si>
    <t>AmEuro Metals B.V.</t>
  </si>
  <si>
    <t>RD 120 mm AMS 4928</t>
  </si>
  <si>
    <t>5 tons</t>
  </si>
  <si>
    <t>Divers</t>
  </si>
  <si>
    <t>Michel Legros</t>
  </si>
  <si>
    <t>UDEV 18134</t>
  </si>
  <si>
    <t>Diffrents dia</t>
  </si>
  <si>
    <t>X tons</t>
  </si>
  <si>
    <t>Marc Graglia</t>
  </si>
  <si>
    <t>UDEV 18009 rev02</t>
  </si>
  <si>
    <t>S+D</t>
  </si>
  <si>
    <t>170 et 115 mm</t>
  </si>
  <si>
    <t>5,1 + 1,8 tonnes</t>
  </si>
  <si>
    <t>UDEV 18131</t>
  </si>
  <si>
    <t>24 et 24,20 €/kg</t>
  </si>
  <si>
    <t>UDEV 18141</t>
  </si>
  <si>
    <t>8,5 tonnes</t>
  </si>
  <si>
    <t>8,5 tons</t>
  </si>
  <si>
    <t>22,65 €/kg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</si>
</sst>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 tonnes&quot;"/>
    <numFmt numFmtId="165" formatCode="0.00&quot; US$/kg&quot;"/>
    <numFmt numFmtId="166" formatCode="0.00&quot; €/kg&quot;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6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5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0" fontId="7" fillId="5" borderId="2" xfId="0" applyFont="1" applyFill="1" applyBorder="1" applyAlignment="1">
      <alignment vertical="top" wrapText="1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center" vertical="center"/>
    </xf>
    <xf numFmtId="0" fontId="0" fillId="3" borderId="9" xfId="0" applyFont="1" applyFill="1" applyBorder="1" applyAlignment="1">
      <alignment vertical="top"/>
    </xf>
    <xf numFmtId="0" fontId="0" fillId="3" borderId="7" xfId="0" applyFont="1" applyFill="1" applyBorder="1" applyAlignment="1">
      <alignment vertical="top" wrapText="1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6" xfId="0" applyNumberFormat="1" applyFill="1" applyBorder="1" applyAlignment="1">
      <alignment horizontal="center" vertical="top"/>
    </xf>
    <xf numFmtId="16" fontId="1" fillId="4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15" xfId="0" applyFont="1" applyBorder="1" applyAlignment="1">
      <alignment vertical="top"/>
    </xf>
    <xf numFmtId="0" fontId="0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top"/>
    </xf>
    <xf numFmtId="0" fontId="7" fillId="0" borderId="17" xfId="0" applyFont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9" fontId="6" fillId="5" borderId="22" xfId="0" applyNumberFormat="1" applyFont="1" applyFill="1" applyBorder="1" applyAlignment="1">
      <alignment horizontal="center"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7" xfId="0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5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9" fontId="0" fillId="0" borderId="4" xfId="0" applyNumberForma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top"/>
    </xf>
    <xf numFmtId="0" fontId="0" fillId="0" borderId="13" xfId="0" applyFont="1" applyBorder="1" applyAlignment="1">
      <alignment vertical="top"/>
    </xf>
    <xf numFmtId="0" fontId="0" fillId="0" borderId="1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16" fontId="1" fillId="4" borderId="18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vertical="top" wrapText="1"/>
    </xf>
    <xf numFmtId="0" fontId="0" fillId="0" borderId="17" xfId="0" applyFon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16" fontId="1" fillId="0" borderId="1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top"/>
    </xf>
    <xf numFmtId="0" fontId="7" fillId="0" borderId="1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vertical="top"/>
    </xf>
    <xf numFmtId="0" fontId="7" fillId="5" borderId="2" xfId="0" applyFont="1" applyFill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top"/>
    </xf>
    <xf numFmtId="9" fontId="7" fillId="0" borderId="6" xfId="0" applyNumberFormat="1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9" fontId="7" fillId="0" borderId="10" xfId="0" applyNumberFormat="1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9" fontId="6" fillId="5" borderId="18" xfId="0" applyNumberFormat="1" applyFont="1" applyFill="1" applyBorder="1" applyAlignment="1">
      <alignment horizontal="center" vertical="top"/>
    </xf>
    <xf numFmtId="0" fontId="8" fillId="0" borderId="12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/>
    </xf>
    <xf numFmtId="0" fontId="7" fillId="0" borderId="35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9" fontId="7" fillId="0" borderId="36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29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6" borderId="12" xfId="0" applyFill="1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39" xfId="0" applyBorder="1" applyAlignment="1">
      <alignment horizontal="center" vertical="top"/>
    </xf>
    <xf numFmtId="9" fontId="0" fillId="0" borderId="39" xfId="0" applyNumberFormat="1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7" fillId="5" borderId="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top"/>
    </xf>
    <xf numFmtId="0" fontId="6" fillId="5" borderId="2" xfId="0" applyNumberFormat="1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top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" fontId="1" fillId="0" borderId="2" xfId="0" applyNumberFormat="1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9" fontId="10" fillId="0" borderId="2" xfId="0" applyNumberFormat="1" applyFont="1" applyBorder="1" applyAlignment="1">
      <alignment horizontal="center" vertical="top"/>
    </xf>
    <xf numFmtId="9" fontId="6" fillId="0" borderId="18" xfId="0" applyNumberFormat="1" applyFont="1" applyFill="1" applyBorder="1" applyAlignment="1">
      <alignment horizontal="center" vertical="top"/>
    </xf>
    <xf numFmtId="9" fontId="6" fillId="0" borderId="22" xfId="0" applyNumberFormat="1" applyFont="1" applyFill="1" applyBorder="1" applyAlignment="1">
      <alignment horizontal="center" vertical="top"/>
    </xf>
    <xf numFmtId="165" fontId="0" fillId="0" borderId="0" xfId="0" applyNumberFormat="1"/>
    <xf numFmtId="166" fontId="0" fillId="0" borderId="36" xfId="0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340179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showGridLines="0" tabSelected="1" topLeftCell="A49" zoomScale="80" zoomScaleNormal="80" workbookViewId="0">
      <selection activeCell="E71" sqref="E71"/>
    </sheetView>
  </sheetViews>
  <sheetFormatPr baseColWidth="10" defaultRowHeight="15" x14ac:dyDescent="0.25"/>
  <cols>
    <col min="1" max="1" width="27.85546875" style="5" customWidth="1"/>
    <col min="2" max="2" width="44.28515625" style="5" customWidth="1"/>
    <col min="3" max="3" width="25" style="1" customWidth="1"/>
    <col min="4" max="4" width="20.42578125" style="1" customWidth="1"/>
    <col min="5" max="5" width="21.42578125" style="1" bestFit="1" customWidth="1"/>
    <col min="6" max="7" width="21.42578125" style="1" customWidth="1"/>
    <col min="8" max="8" width="30.42578125" style="1" customWidth="1"/>
    <col min="9" max="9" width="17.28515625" style="10" customWidth="1"/>
    <col min="10" max="10" width="17" customWidth="1"/>
  </cols>
  <sheetData>
    <row r="1" spans="1:11" ht="34.5" customHeight="1" thickBot="1" x14ac:dyDescent="0.3">
      <c r="A1" s="160" t="s">
        <v>86</v>
      </c>
      <c r="B1" s="161"/>
      <c r="C1" s="161"/>
      <c r="D1" s="161"/>
      <c r="E1" s="161"/>
      <c r="F1" s="161"/>
      <c r="G1" s="161"/>
      <c r="H1" s="161"/>
      <c r="I1" s="161"/>
    </row>
    <row r="2" spans="1:11" s="16" customFormat="1" ht="75.75" thickBot="1" x14ac:dyDescent="0.3">
      <c r="A2" s="63" t="s">
        <v>230</v>
      </c>
      <c r="B2" s="64" t="s">
        <v>25</v>
      </c>
      <c r="C2" s="64" t="s">
        <v>253</v>
      </c>
      <c r="D2" s="64" t="s">
        <v>23</v>
      </c>
      <c r="E2" s="64" t="s">
        <v>27</v>
      </c>
      <c r="F2" s="65" t="s">
        <v>61</v>
      </c>
      <c r="G2" s="64" t="s">
        <v>59</v>
      </c>
      <c r="H2" s="83" t="s">
        <v>60</v>
      </c>
      <c r="I2" s="101" t="s">
        <v>168</v>
      </c>
      <c r="J2" s="16" t="s">
        <v>222</v>
      </c>
      <c r="K2" s="16" t="s">
        <v>287</v>
      </c>
    </row>
    <row r="3" spans="1:11" ht="15.75" customHeight="1" thickBot="1" x14ac:dyDescent="0.3">
      <c r="A3" s="84" t="s">
        <v>0</v>
      </c>
      <c r="B3" s="85"/>
      <c r="C3" s="86"/>
      <c r="D3" s="86"/>
      <c r="E3" s="87">
        <v>0</v>
      </c>
      <c r="F3" s="88"/>
      <c r="G3" s="48"/>
      <c r="H3" s="48"/>
      <c r="I3" s="89" t="s">
        <v>1</v>
      </c>
    </row>
    <row r="4" spans="1:11" ht="15.75" thickBot="1" x14ac:dyDescent="0.3">
      <c r="A4" s="102" t="s">
        <v>134</v>
      </c>
      <c r="B4" s="103" t="s">
        <v>162</v>
      </c>
      <c r="C4" s="104" t="s">
        <v>135</v>
      </c>
      <c r="D4" s="104" t="s">
        <v>136</v>
      </c>
      <c r="E4" s="105" t="s">
        <v>163</v>
      </c>
      <c r="F4" s="106" t="s">
        <v>137</v>
      </c>
      <c r="G4" s="34" t="s">
        <v>138</v>
      </c>
      <c r="H4" s="34"/>
      <c r="I4" s="107"/>
    </row>
    <row r="5" spans="1:11" ht="27" customHeight="1" x14ac:dyDescent="0.25">
      <c r="A5" s="47" t="s">
        <v>4</v>
      </c>
      <c r="B5" s="90"/>
      <c r="C5" s="48">
        <v>5.5</v>
      </c>
      <c r="D5" s="91"/>
      <c r="E5" s="92">
        <v>0</v>
      </c>
      <c r="F5" s="93"/>
      <c r="G5" s="13"/>
      <c r="H5" s="13"/>
      <c r="I5" s="94"/>
    </row>
    <row r="6" spans="1:11" ht="135" customHeight="1" x14ac:dyDescent="0.25">
      <c r="A6" s="6" t="s">
        <v>19</v>
      </c>
      <c r="B6" s="15"/>
      <c r="C6" s="2">
        <v>275</v>
      </c>
      <c r="D6" s="14"/>
      <c r="E6" s="13">
        <v>0</v>
      </c>
      <c r="F6" s="24"/>
      <c r="G6" s="13"/>
      <c r="H6" s="13"/>
      <c r="I6" s="11" t="s">
        <v>14</v>
      </c>
    </row>
    <row r="7" spans="1:11" ht="90" customHeight="1" x14ac:dyDescent="0.25">
      <c r="A7" s="6" t="s">
        <v>5</v>
      </c>
      <c r="B7" s="15"/>
      <c r="C7" s="2" t="s">
        <v>2</v>
      </c>
      <c r="D7" s="14"/>
      <c r="E7" s="13">
        <v>0</v>
      </c>
      <c r="F7" s="24"/>
      <c r="G7" s="13"/>
      <c r="H7" s="13"/>
      <c r="I7" s="11" t="s">
        <v>14</v>
      </c>
    </row>
    <row r="8" spans="1:11" ht="75" customHeight="1" x14ac:dyDescent="0.25">
      <c r="A8" s="6" t="s">
        <v>13</v>
      </c>
      <c r="B8" s="15"/>
      <c r="C8" s="2" t="s">
        <v>2</v>
      </c>
      <c r="D8" s="14"/>
      <c r="E8" s="13">
        <v>0</v>
      </c>
      <c r="F8" s="24"/>
      <c r="G8" s="13"/>
      <c r="H8" s="13"/>
      <c r="I8" s="3"/>
    </row>
    <row r="9" spans="1:11" ht="33" customHeight="1" x14ac:dyDescent="0.25">
      <c r="A9" s="6" t="s">
        <v>6</v>
      </c>
      <c r="B9" s="15"/>
      <c r="C9" s="2"/>
      <c r="D9" s="14"/>
      <c r="E9" s="12">
        <v>0</v>
      </c>
      <c r="F9" s="24"/>
      <c r="G9" s="12"/>
      <c r="H9" s="12"/>
      <c r="I9" s="3"/>
    </row>
    <row r="10" spans="1:11" ht="45" customHeight="1" x14ac:dyDescent="0.25">
      <c r="A10" s="37" t="s">
        <v>9</v>
      </c>
      <c r="B10" s="38"/>
      <c r="C10" s="39" t="s">
        <v>7</v>
      </c>
      <c r="D10" s="40"/>
      <c r="E10" s="41">
        <v>0</v>
      </c>
      <c r="F10" s="42"/>
      <c r="G10" s="41"/>
      <c r="H10" s="41"/>
      <c r="I10" s="43"/>
    </row>
    <row r="11" spans="1:11" ht="18.75" x14ac:dyDescent="0.25">
      <c r="A11" s="138" t="s">
        <v>10</v>
      </c>
      <c r="B11" s="139" t="s">
        <v>30</v>
      </c>
      <c r="C11" s="140" t="s">
        <v>35</v>
      </c>
      <c r="D11" s="21" t="s">
        <v>31</v>
      </c>
      <c r="E11" s="32" t="s">
        <v>50</v>
      </c>
      <c r="F11" s="141">
        <v>6.2</v>
      </c>
      <c r="G11" s="32"/>
      <c r="H11" s="32"/>
      <c r="I11" s="142">
        <v>14</v>
      </c>
    </row>
    <row r="12" spans="1:11" ht="18.75" x14ac:dyDescent="0.25">
      <c r="A12" s="143" t="s">
        <v>18</v>
      </c>
      <c r="B12" s="31" t="s">
        <v>47</v>
      </c>
      <c r="C12" s="109" t="s">
        <v>52</v>
      </c>
      <c r="D12" s="21" t="s">
        <v>43</v>
      </c>
      <c r="E12" s="32" t="s">
        <v>50</v>
      </c>
      <c r="F12" s="144">
        <v>5.5</v>
      </c>
      <c r="G12" s="22"/>
      <c r="H12" s="22"/>
      <c r="I12" s="142">
        <v>7</v>
      </c>
    </row>
    <row r="13" spans="1:11" ht="18.75" x14ac:dyDescent="0.25">
      <c r="A13" s="26" t="s">
        <v>68</v>
      </c>
      <c r="B13" s="26" t="s">
        <v>88</v>
      </c>
      <c r="C13" s="27" t="s">
        <v>104</v>
      </c>
      <c r="D13" s="27" t="s">
        <v>46</v>
      </c>
      <c r="E13" s="32" t="s">
        <v>50</v>
      </c>
      <c r="F13" s="145" t="s">
        <v>118</v>
      </c>
      <c r="G13" s="28" t="s">
        <v>62</v>
      </c>
      <c r="H13" s="28" t="s">
        <v>66</v>
      </c>
      <c r="I13" s="142">
        <v>7</v>
      </c>
    </row>
    <row r="14" spans="1:11" ht="18.75" x14ac:dyDescent="0.25">
      <c r="A14" s="26" t="s">
        <v>125</v>
      </c>
      <c r="B14" s="26" t="s">
        <v>70</v>
      </c>
      <c r="C14" s="27" t="s">
        <v>71</v>
      </c>
      <c r="D14" s="27" t="s">
        <v>46</v>
      </c>
      <c r="E14" s="32" t="s">
        <v>50</v>
      </c>
      <c r="F14" s="145" t="s">
        <v>79</v>
      </c>
      <c r="G14" s="28" t="s">
        <v>72</v>
      </c>
      <c r="H14" s="28" t="s">
        <v>73</v>
      </c>
      <c r="I14" s="142">
        <v>7</v>
      </c>
    </row>
    <row r="15" spans="1:11" ht="18.75" x14ac:dyDescent="0.25">
      <c r="A15" s="26" t="s">
        <v>12</v>
      </c>
      <c r="B15" s="26" t="s">
        <v>95</v>
      </c>
      <c r="C15" s="27">
        <v>7</v>
      </c>
      <c r="D15" s="27" t="s">
        <v>96</v>
      </c>
      <c r="E15" s="32" t="s">
        <v>50</v>
      </c>
      <c r="F15" s="145" t="s">
        <v>119</v>
      </c>
      <c r="G15" s="27" t="s">
        <v>97</v>
      </c>
      <c r="H15" s="27" t="s">
        <v>98</v>
      </c>
      <c r="I15" s="142">
        <v>7</v>
      </c>
    </row>
    <row r="16" spans="1:11" ht="18.75" x14ac:dyDescent="0.25">
      <c r="A16" s="26" t="s">
        <v>120</v>
      </c>
      <c r="B16" s="26" t="s">
        <v>95</v>
      </c>
      <c r="C16" s="27" t="s">
        <v>121</v>
      </c>
      <c r="D16" s="27" t="s">
        <v>165</v>
      </c>
      <c r="E16" s="32" t="s">
        <v>50</v>
      </c>
      <c r="F16" s="145" t="s">
        <v>122</v>
      </c>
      <c r="G16" s="27" t="s">
        <v>123</v>
      </c>
      <c r="H16" s="27" t="s">
        <v>124</v>
      </c>
      <c r="I16" s="142">
        <v>42</v>
      </c>
    </row>
    <row r="17" spans="1:11" ht="18.75" x14ac:dyDescent="0.25">
      <c r="A17" s="26" t="s">
        <v>105</v>
      </c>
      <c r="B17" s="26" t="s">
        <v>107</v>
      </c>
      <c r="C17" s="27" t="s">
        <v>106</v>
      </c>
      <c r="D17" s="27" t="s">
        <v>46</v>
      </c>
      <c r="E17" s="32" t="s">
        <v>50</v>
      </c>
      <c r="F17" s="145" t="s">
        <v>106</v>
      </c>
      <c r="G17" s="27" t="s">
        <v>80</v>
      </c>
      <c r="H17" s="27" t="s">
        <v>108</v>
      </c>
      <c r="I17" s="142">
        <v>7</v>
      </c>
    </row>
    <row r="18" spans="1:11" ht="18.75" x14ac:dyDescent="0.25">
      <c r="A18" s="26" t="s">
        <v>110</v>
      </c>
      <c r="B18" s="26" t="s">
        <v>95</v>
      </c>
      <c r="C18" s="27" t="s">
        <v>111</v>
      </c>
      <c r="D18" s="27" t="s">
        <v>115</v>
      </c>
      <c r="E18" s="32" t="s">
        <v>50</v>
      </c>
      <c r="F18" s="145" t="s">
        <v>111</v>
      </c>
      <c r="G18" s="27" t="s">
        <v>80</v>
      </c>
      <c r="H18" s="27" t="s">
        <v>112</v>
      </c>
      <c r="I18" s="142">
        <v>21</v>
      </c>
    </row>
    <row r="19" spans="1:11" ht="18.75" x14ac:dyDescent="0.25">
      <c r="A19" s="26" t="s">
        <v>113</v>
      </c>
      <c r="B19" s="26" t="s">
        <v>126</v>
      </c>
      <c r="C19" s="27" t="s">
        <v>114</v>
      </c>
      <c r="D19" s="27" t="s">
        <v>116</v>
      </c>
      <c r="E19" s="32" t="s">
        <v>50</v>
      </c>
      <c r="F19" s="145" t="s">
        <v>133</v>
      </c>
      <c r="G19" s="27" t="s">
        <v>80</v>
      </c>
      <c r="H19" s="27" t="s">
        <v>117</v>
      </c>
      <c r="I19" s="142">
        <v>0.1</v>
      </c>
    </row>
    <row r="20" spans="1:11" ht="19.5" thickBot="1" x14ac:dyDescent="0.3">
      <c r="A20" s="49" t="s">
        <v>10</v>
      </c>
      <c r="B20" s="49" t="s">
        <v>49</v>
      </c>
      <c r="C20" s="50" t="s">
        <v>48</v>
      </c>
      <c r="D20" s="50" t="s">
        <v>46</v>
      </c>
      <c r="E20" s="116">
        <v>0</v>
      </c>
      <c r="F20" s="52"/>
      <c r="G20" s="51" t="s">
        <v>63</v>
      </c>
      <c r="H20" s="51" t="s">
        <v>64</v>
      </c>
      <c r="I20" s="53"/>
    </row>
    <row r="21" spans="1:11" ht="18.75" x14ac:dyDescent="0.25">
      <c r="A21" s="44" t="s">
        <v>57</v>
      </c>
      <c r="B21" s="44"/>
      <c r="C21" s="45"/>
      <c r="D21" s="45"/>
      <c r="E21" s="66" t="s">
        <v>58</v>
      </c>
      <c r="F21" s="46"/>
      <c r="G21" s="45"/>
      <c r="H21" s="45"/>
      <c r="I21" s="9"/>
    </row>
    <row r="22" spans="1:11" ht="18.75" x14ac:dyDescent="0.25">
      <c r="A22" s="26" t="s">
        <v>102</v>
      </c>
      <c r="B22" s="26" t="s">
        <v>180</v>
      </c>
      <c r="C22" s="26" t="s">
        <v>148</v>
      </c>
      <c r="D22" s="26" t="s">
        <v>2</v>
      </c>
      <c r="E22" s="32" t="s">
        <v>50</v>
      </c>
      <c r="F22" s="152" t="s">
        <v>148</v>
      </c>
      <c r="G22" s="26" t="s">
        <v>80</v>
      </c>
      <c r="H22" s="26" t="s">
        <v>181</v>
      </c>
      <c r="I22" s="142">
        <v>0.3</v>
      </c>
      <c r="J22" s="157">
        <v>15.5</v>
      </c>
      <c r="K22" s="158">
        <v>26.2</v>
      </c>
    </row>
    <row r="23" spans="1:11" ht="18.75" x14ac:dyDescent="0.25">
      <c r="A23" s="26" t="s">
        <v>182</v>
      </c>
      <c r="B23" s="26" t="s">
        <v>183</v>
      </c>
      <c r="C23" s="26" t="s">
        <v>184</v>
      </c>
      <c r="D23" s="26" t="s">
        <v>185</v>
      </c>
      <c r="E23" s="32" t="s">
        <v>50</v>
      </c>
      <c r="F23" s="152" t="s">
        <v>186</v>
      </c>
      <c r="G23" s="26" t="s">
        <v>187</v>
      </c>
      <c r="H23" s="26" t="s">
        <v>188</v>
      </c>
      <c r="I23" s="142">
        <v>0.1</v>
      </c>
    </row>
    <row r="24" spans="1:11" ht="56.25" x14ac:dyDescent="0.25">
      <c r="A24" s="117" t="s">
        <v>11</v>
      </c>
      <c r="B24" s="118" t="s">
        <v>39</v>
      </c>
      <c r="C24" s="119" t="s">
        <v>173</v>
      </c>
      <c r="D24" s="120" t="s">
        <v>29</v>
      </c>
      <c r="E24" s="116">
        <v>0</v>
      </c>
      <c r="F24" s="121"/>
      <c r="G24" s="122"/>
      <c r="H24" s="123" t="s">
        <v>169</v>
      </c>
      <c r="I24" s="142"/>
    </row>
    <row r="25" spans="1:11" ht="18.75" x14ac:dyDescent="0.25">
      <c r="A25" s="26" t="s">
        <v>113</v>
      </c>
      <c r="B25" s="26" t="s">
        <v>126</v>
      </c>
      <c r="C25" s="27" t="s">
        <v>197</v>
      </c>
      <c r="D25" s="27" t="s">
        <v>116</v>
      </c>
      <c r="E25" s="32" t="s">
        <v>50</v>
      </c>
      <c r="F25" s="145" t="s">
        <v>198</v>
      </c>
      <c r="G25" s="27" t="s">
        <v>80</v>
      </c>
      <c r="H25" s="26" t="s">
        <v>199</v>
      </c>
      <c r="I25" s="142">
        <v>0.3</v>
      </c>
    </row>
    <row r="26" spans="1:11" ht="19.5" thickBot="1" x14ac:dyDescent="0.3">
      <c r="A26" s="124" t="s">
        <v>164</v>
      </c>
      <c r="B26" s="60" t="s">
        <v>141</v>
      </c>
      <c r="C26" s="92" t="s">
        <v>135</v>
      </c>
      <c r="D26" s="92" t="s">
        <v>154</v>
      </c>
      <c r="E26" s="155">
        <v>0</v>
      </c>
      <c r="F26" s="125" t="s">
        <v>155</v>
      </c>
      <c r="G26" s="92" t="s">
        <v>80</v>
      </c>
      <c r="H26" s="126" t="s">
        <v>156</v>
      </c>
      <c r="I26" s="142"/>
    </row>
    <row r="27" spans="1:11" ht="24" customHeight="1" x14ac:dyDescent="0.25">
      <c r="A27" s="108" t="s">
        <v>20</v>
      </c>
      <c r="B27" s="115" t="s">
        <v>41</v>
      </c>
      <c r="C27" s="113" t="s">
        <v>45</v>
      </c>
      <c r="D27" s="113" t="s">
        <v>29</v>
      </c>
      <c r="E27" s="156">
        <v>0</v>
      </c>
      <c r="F27" s="110" t="s">
        <v>87</v>
      </c>
      <c r="G27" s="111"/>
      <c r="H27" s="114" t="s">
        <v>170</v>
      </c>
      <c r="I27" s="142"/>
    </row>
    <row r="28" spans="1:11" ht="18.75" x14ac:dyDescent="0.25">
      <c r="A28" s="26" t="s">
        <v>12</v>
      </c>
      <c r="B28" s="26" t="s">
        <v>222</v>
      </c>
      <c r="C28" s="27" t="s">
        <v>119</v>
      </c>
      <c r="D28" s="27" t="s">
        <v>96</v>
      </c>
      <c r="E28" s="32" t="s">
        <v>50</v>
      </c>
      <c r="F28" s="145" t="s">
        <v>119</v>
      </c>
      <c r="G28" s="27" t="s">
        <v>97</v>
      </c>
      <c r="H28" s="26" t="s">
        <v>223</v>
      </c>
      <c r="I28" s="142">
        <v>7</v>
      </c>
      <c r="J28" s="157">
        <v>14.15</v>
      </c>
      <c r="K28" s="158"/>
    </row>
    <row r="29" spans="1:11" ht="18.75" x14ac:dyDescent="0.25">
      <c r="A29" s="26" t="s">
        <v>225</v>
      </c>
      <c r="B29" s="26" t="s">
        <v>228</v>
      </c>
      <c r="C29" s="27" t="s">
        <v>229</v>
      </c>
      <c r="D29" s="27" t="s">
        <v>29</v>
      </c>
      <c r="E29" s="32" t="s">
        <v>50</v>
      </c>
      <c r="F29" s="145" t="s">
        <v>229</v>
      </c>
      <c r="G29" s="27" t="s">
        <v>62</v>
      </c>
      <c r="H29" s="26" t="s">
        <v>196</v>
      </c>
      <c r="I29" s="142">
        <v>0.15</v>
      </c>
    </row>
    <row r="30" spans="1:11" x14ac:dyDescent="0.25">
      <c r="A30" s="26" t="s">
        <v>89</v>
      </c>
      <c r="B30" s="26" t="s">
        <v>90</v>
      </c>
      <c r="C30" s="27" t="s">
        <v>109</v>
      </c>
      <c r="D30" s="27" t="s">
        <v>46</v>
      </c>
      <c r="E30" s="28">
        <v>1</v>
      </c>
      <c r="F30" s="145"/>
      <c r="G30" s="27" t="s">
        <v>80</v>
      </c>
      <c r="H30" s="27" t="s">
        <v>93</v>
      </c>
      <c r="I30" s="142">
        <v>49</v>
      </c>
      <c r="J30" s="157">
        <v>14.27</v>
      </c>
      <c r="K30" s="158"/>
    </row>
    <row r="31" spans="1:11" ht="18.75" x14ac:dyDescent="0.25">
      <c r="A31" s="127" t="s">
        <v>189</v>
      </c>
      <c r="B31" s="127" t="s">
        <v>190</v>
      </c>
      <c r="C31" s="127" t="s">
        <v>191</v>
      </c>
      <c r="D31" s="127" t="s">
        <v>192</v>
      </c>
      <c r="E31" s="32" t="s">
        <v>50</v>
      </c>
      <c r="F31" s="127" t="s">
        <v>193</v>
      </c>
      <c r="G31" s="127" t="s">
        <v>194</v>
      </c>
      <c r="H31" s="127" t="s">
        <v>195</v>
      </c>
      <c r="I31" s="142"/>
    </row>
    <row r="32" spans="1:11" ht="18.75" x14ac:dyDescent="0.25">
      <c r="A32" s="143" t="s">
        <v>17</v>
      </c>
      <c r="B32" s="31" t="s">
        <v>51</v>
      </c>
      <c r="C32" s="21" t="s">
        <v>40</v>
      </c>
      <c r="D32" s="21" t="s">
        <v>29</v>
      </c>
      <c r="E32" s="22">
        <v>0.95</v>
      </c>
      <c r="F32" s="144"/>
      <c r="G32" s="22"/>
      <c r="H32" s="22"/>
      <c r="I32" s="142">
        <v>1</v>
      </c>
      <c r="J32" s="157">
        <v>14.1</v>
      </c>
      <c r="K32" s="158"/>
    </row>
    <row r="33" spans="1:9" ht="18.75" x14ac:dyDescent="0.25">
      <c r="A33" s="146" t="s">
        <v>10</v>
      </c>
      <c r="B33" s="20" t="s">
        <v>200</v>
      </c>
      <c r="C33" s="18" t="s">
        <v>201</v>
      </c>
      <c r="D33" s="18" t="s">
        <v>29</v>
      </c>
      <c r="E33" s="12">
        <v>0.8</v>
      </c>
      <c r="F33" s="147"/>
      <c r="G33" s="17" t="s">
        <v>63</v>
      </c>
      <c r="H33" s="29" t="s">
        <v>202</v>
      </c>
      <c r="I33" s="148">
        <v>7</v>
      </c>
    </row>
    <row r="34" spans="1:9" ht="18.75" x14ac:dyDescent="0.25">
      <c r="A34" s="128" t="s">
        <v>203</v>
      </c>
      <c r="B34" s="129" t="s">
        <v>204</v>
      </c>
      <c r="C34" s="120" t="s">
        <v>205</v>
      </c>
      <c r="D34" s="120" t="s">
        <v>29</v>
      </c>
      <c r="E34" s="130">
        <v>0.1</v>
      </c>
      <c r="F34" s="121"/>
      <c r="G34" s="122" t="s">
        <v>80</v>
      </c>
      <c r="H34" s="131" t="s">
        <v>206</v>
      </c>
      <c r="I34" s="112"/>
    </row>
    <row r="35" spans="1:9" x14ac:dyDescent="0.25">
      <c r="A35" s="7" t="s">
        <v>102</v>
      </c>
      <c r="B35" s="7" t="s">
        <v>101</v>
      </c>
      <c r="C35" s="35" t="s">
        <v>166</v>
      </c>
      <c r="D35" s="13" t="s">
        <v>174</v>
      </c>
      <c r="E35" s="154" t="s">
        <v>251</v>
      </c>
      <c r="F35" s="24"/>
      <c r="G35" s="13" t="s">
        <v>80</v>
      </c>
      <c r="H35" s="13" t="s">
        <v>103</v>
      </c>
      <c r="I35" s="148"/>
    </row>
    <row r="36" spans="1:9" x14ac:dyDescent="0.25">
      <c r="A36" s="7" t="s">
        <v>231</v>
      </c>
      <c r="B36" s="7" t="s">
        <v>232</v>
      </c>
      <c r="C36" s="153">
        <v>0</v>
      </c>
      <c r="D36" s="13" t="s">
        <v>29</v>
      </c>
      <c r="E36" s="12">
        <v>0.5</v>
      </c>
      <c r="F36" s="24"/>
      <c r="G36" s="13"/>
      <c r="H36" s="13"/>
      <c r="I36" s="148"/>
    </row>
    <row r="37" spans="1:9" ht="18.75" x14ac:dyDescent="0.25">
      <c r="A37" s="146" t="s">
        <v>175</v>
      </c>
      <c r="B37" s="20" t="s">
        <v>177</v>
      </c>
      <c r="C37" s="18">
        <v>0</v>
      </c>
      <c r="D37" s="18" t="s">
        <v>176</v>
      </c>
      <c r="E37" s="12">
        <v>0.15</v>
      </c>
      <c r="F37" s="147"/>
      <c r="G37" s="17" t="s">
        <v>178</v>
      </c>
      <c r="H37" s="17" t="s">
        <v>179</v>
      </c>
      <c r="I37" s="148"/>
    </row>
    <row r="38" spans="1:9" ht="18.75" x14ac:dyDescent="0.25">
      <c r="A38" s="146" t="s">
        <v>207</v>
      </c>
      <c r="B38" s="20" t="s">
        <v>252</v>
      </c>
      <c r="C38" s="18" t="s">
        <v>208</v>
      </c>
      <c r="D38" s="18" t="s">
        <v>29</v>
      </c>
      <c r="E38" s="12">
        <v>0.15</v>
      </c>
      <c r="F38" s="147"/>
      <c r="G38" s="17" t="s">
        <v>209</v>
      </c>
      <c r="H38" s="29" t="s">
        <v>210</v>
      </c>
      <c r="I38" s="148"/>
    </row>
    <row r="39" spans="1:9" ht="18.75" x14ac:dyDescent="0.25">
      <c r="A39" s="146" t="s">
        <v>207</v>
      </c>
      <c r="B39" s="20" t="s">
        <v>211</v>
      </c>
      <c r="C39" s="18" t="s">
        <v>212</v>
      </c>
      <c r="D39" s="18" t="s">
        <v>29</v>
      </c>
      <c r="E39" s="12">
        <v>0.8</v>
      </c>
      <c r="F39" s="147"/>
      <c r="G39" s="17" t="s">
        <v>209</v>
      </c>
      <c r="H39" s="29" t="s">
        <v>213</v>
      </c>
      <c r="I39" s="148"/>
    </row>
    <row r="40" spans="1:9" ht="18.75" x14ac:dyDescent="0.25">
      <c r="A40" s="146" t="s">
        <v>214</v>
      </c>
      <c r="B40" s="20" t="s">
        <v>221</v>
      </c>
      <c r="C40" s="18" t="s">
        <v>215</v>
      </c>
      <c r="D40" s="18" t="s">
        <v>29</v>
      </c>
      <c r="E40" s="12">
        <v>0.8</v>
      </c>
      <c r="F40" s="147"/>
      <c r="G40" s="17" t="s">
        <v>63</v>
      </c>
      <c r="H40" s="29" t="s">
        <v>216</v>
      </c>
      <c r="I40" s="148">
        <v>7</v>
      </c>
    </row>
    <row r="41" spans="1:9" ht="18.75" x14ac:dyDescent="0.25">
      <c r="A41" s="128" t="s">
        <v>225</v>
      </c>
      <c r="B41" s="129" t="s">
        <v>226</v>
      </c>
      <c r="C41" s="120" t="s">
        <v>227</v>
      </c>
      <c r="D41" s="120" t="s">
        <v>29</v>
      </c>
      <c r="E41" s="130">
        <v>0.1</v>
      </c>
      <c r="F41" s="121"/>
      <c r="G41" s="122" t="s">
        <v>62</v>
      </c>
      <c r="H41" s="131" t="s">
        <v>224</v>
      </c>
      <c r="I41" s="112"/>
    </row>
    <row r="42" spans="1:9" ht="18.75" x14ac:dyDescent="0.25">
      <c r="A42" s="146" t="s">
        <v>217</v>
      </c>
      <c r="B42" s="20" t="s">
        <v>218</v>
      </c>
      <c r="C42" s="18" t="s">
        <v>219</v>
      </c>
      <c r="D42" s="18" t="s">
        <v>29</v>
      </c>
      <c r="E42" s="12">
        <v>0.15</v>
      </c>
      <c r="F42" s="147"/>
      <c r="G42" s="17" t="s">
        <v>72</v>
      </c>
      <c r="H42" s="29" t="s">
        <v>220</v>
      </c>
      <c r="I42" s="148"/>
    </row>
    <row r="43" spans="1:9" ht="18.75" x14ac:dyDescent="0.25">
      <c r="A43" s="128" t="s">
        <v>233</v>
      </c>
      <c r="B43" s="129" t="s">
        <v>234</v>
      </c>
      <c r="C43" s="120">
        <v>0</v>
      </c>
      <c r="D43" s="120" t="s">
        <v>29</v>
      </c>
      <c r="E43" s="130">
        <v>0.1</v>
      </c>
      <c r="F43" s="121"/>
      <c r="G43" s="122" t="s">
        <v>80</v>
      </c>
      <c r="H43" s="123"/>
      <c r="I43" s="112"/>
    </row>
    <row r="44" spans="1:9" ht="18.75" x14ac:dyDescent="0.25">
      <c r="A44" s="146" t="s">
        <v>3</v>
      </c>
      <c r="B44" s="20" t="s">
        <v>26</v>
      </c>
      <c r="C44" s="18" t="s">
        <v>22</v>
      </c>
      <c r="D44" s="18" t="s">
        <v>24</v>
      </c>
      <c r="E44" s="12">
        <v>0.1</v>
      </c>
      <c r="F44" s="147"/>
      <c r="G44" s="17"/>
      <c r="H44" s="17"/>
      <c r="I44" s="149"/>
    </row>
    <row r="45" spans="1:9" x14ac:dyDescent="0.25">
      <c r="A45" s="29" t="s">
        <v>94</v>
      </c>
      <c r="B45" s="29" t="s">
        <v>100</v>
      </c>
      <c r="C45" s="76" t="s">
        <v>99</v>
      </c>
      <c r="D45" s="76" t="s">
        <v>46</v>
      </c>
      <c r="E45" s="12">
        <v>0.1</v>
      </c>
      <c r="F45" s="150"/>
      <c r="G45" s="77" t="s">
        <v>62</v>
      </c>
      <c r="H45" s="77" t="s">
        <v>66</v>
      </c>
      <c r="I45" s="148"/>
    </row>
    <row r="46" spans="1:9" ht="18.75" x14ac:dyDescent="0.25">
      <c r="A46" s="151" t="s">
        <v>8</v>
      </c>
      <c r="B46" s="19" t="s">
        <v>167</v>
      </c>
      <c r="C46" s="18" t="s">
        <v>38</v>
      </c>
      <c r="D46" s="18" t="s">
        <v>28</v>
      </c>
      <c r="E46" s="12">
        <v>0.1</v>
      </c>
      <c r="F46" s="147"/>
      <c r="G46" s="17"/>
      <c r="H46" s="77" t="s">
        <v>171</v>
      </c>
      <c r="I46" s="148"/>
    </row>
    <row r="47" spans="1:9" ht="18.75" x14ac:dyDescent="0.25">
      <c r="A47" s="151" t="s">
        <v>16</v>
      </c>
      <c r="B47" s="19" t="s">
        <v>33</v>
      </c>
      <c r="C47" s="18" t="s">
        <v>36</v>
      </c>
      <c r="D47" s="18" t="s">
        <v>37</v>
      </c>
      <c r="E47" s="12">
        <v>0.1</v>
      </c>
      <c r="F47" s="147"/>
      <c r="G47" s="17"/>
      <c r="H47" s="17"/>
      <c r="I47" s="148"/>
    </row>
    <row r="48" spans="1:9" x14ac:dyDescent="0.25">
      <c r="A48" s="7" t="s">
        <v>82</v>
      </c>
      <c r="B48" s="7" t="s">
        <v>83</v>
      </c>
      <c r="C48" s="13" t="s">
        <v>84</v>
      </c>
      <c r="D48" s="13" t="s">
        <v>37</v>
      </c>
      <c r="E48" s="12">
        <v>0.1</v>
      </c>
      <c r="F48" s="24"/>
      <c r="G48" s="12" t="s">
        <v>85</v>
      </c>
      <c r="H48" s="12" t="s">
        <v>64</v>
      </c>
      <c r="I48" s="148"/>
    </row>
    <row r="49" spans="1:9" ht="15.75" customHeight="1" x14ac:dyDescent="0.25">
      <c r="A49" s="7" t="s">
        <v>150</v>
      </c>
      <c r="B49" s="7" t="s">
        <v>142</v>
      </c>
      <c r="C49" s="13" t="s">
        <v>140</v>
      </c>
      <c r="D49" s="13" t="s">
        <v>143</v>
      </c>
      <c r="E49" s="12">
        <v>0.1</v>
      </c>
      <c r="F49" s="13" t="s">
        <v>144</v>
      </c>
      <c r="G49" s="13" t="s">
        <v>80</v>
      </c>
      <c r="H49" s="13" t="s">
        <v>139</v>
      </c>
      <c r="I49" s="148"/>
    </row>
    <row r="50" spans="1:9" ht="15.75" thickBot="1" x14ac:dyDescent="0.3">
      <c r="A50" s="132" t="s">
        <v>150</v>
      </c>
      <c r="B50" s="133" t="s">
        <v>142</v>
      </c>
      <c r="C50" s="134" t="s">
        <v>140</v>
      </c>
      <c r="D50" s="134" t="s">
        <v>152</v>
      </c>
      <c r="E50" s="135">
        <v>0.1</v>
      </c>
      <c r="F50" s="136" t="s">
        <v>151</v>
      </c>
      <c r="G50" s="92" t="s">
        <v>80</v>
      </c>
      <c r="H50" s="126" t="s">
        <v>153</v>
      </c>
      <c r="I50" s="137"/>
    </row>
    <row r="51" spans="1:9" ht="18.75" x14ac:dyDescent="0.25">
      <c r="A51" s="95" t="s">
        <v>15</v>
      </c>
      <c r="B51" s="96" t="s">
        <v>32</v>
      </c>
      <c r="C51" s="97" t="s">
        <v>34</v>
      </c>
      <c r="D51" s="97" t="s">
        <v>29</v>
      </c>
      <c r="E51" s="98">
        <v>0.1</v>
      </c>
      <c r="F51" s="99"/>
      <c r="G51" s="17"/>
      <c r="H51" s="17"/>
      <c r="I51" s="100"/>
    </row>
    <row r="52" spans="1:9" x14ac:dyDescent="0.25">
      <c r="A52" s="33" t="s">
        <v>164</v>
      </c>
      <c r="B52" s="7" t="s">
        <v>78</v>
      </c>
      <c r="C52" s="13" t="s">
        <v>79</v>
      </c>
      <c r="D52" s="13" t="s">
        <v>46</v>
      </c>
      <c r="E52" s="12">
        <v>0.1</v>
      </c>
      <c r="F52" s="24"/>
      <c r="G52" s="12" t="s">
        <v>80</v>
      </c>
      <c r="H52" s="12" t="s">
        <v>81</v>
      </c>
      <c r="I52" s="75"/>
    </row>
    <row r="53" spans="1:9" x14ac:dyDescent="0.25">
      <c r="A53" s="33" t="s">
        <v>21</v>
      </c>
      <c r="B53" s="7" t="s">
        <v>42</v>
      </c>
      <c r="C53" s="13" t="s">
        <v>44</v>
      </c>
      <c r="D53" s="13" t="s">
        <v>37</v>
      </c>
      <c r="E53" s="12">
        <v>0.1</v>
      </c>
      <c r="F53" s="13"/>
      <c r="G53" s="13"/>
      <c r="H53" s="13" t="s">
        <v>172</v>
      </c>
      <c r="I53" s="75"/>
    </row>
    <row r="54" spans="1:9" x14ac:dyDescent="0.25">
      <c r="A54" s="33" t="s">
        <v>68</v>
      </c>
      <c r="B54" s="7" t="s">
        <v>69</v>
      </c>
      <c r="C54" s="13"/>
      <c r="D54" s="13" t="s">
        <v>46</v>
      </c>
      <c r="E54" s="12">
        <v>0.1</v>
      </c>
      <c r="F54" s="24"/>
      <c r="G54" s="12" t="s">
        <v>62</v>
      </c>
      <c r="H54" s="12" t="s">
        <v>67</v>
      </c>
      <c r="I54" s="75"/>
    </row>
    <row r="55" spans="1:9" ht="15.75" thickBot="1" x14ac:dyDescent="0.3">
      <c r="A55" s="67" t="s">
        <v>127</v>
      </c>
      <c r="B55" s="68" t="s">
        <v>130</v>
      </c>
      <c r="C55" s="78" t="s">
        <v>129</v>
      </c>
      <c r="D55" s="78" t="s">
        <v>131</v>
      </c>
      <c r="E55" s="12">
        <v>0.1</v>
      </c>
      <c r="F55" s="78" t="s">
        <v>132</v>
      </c>
      <c r="G55" s="78" t="s">
        <v>80</v>
      </c>
      <c r="H55" s="78" t="s">
        <v>128</v>
      </c>
      <c r="I55" s="79"/>
    </row>
    <row r="56" spans="1:9" ht="15.75" thickBot="1" x14ac:dyDescent="0.3">
      <c r="A56" s="54" t="s">
        <v>89</v>
      </c>
      <c r="B56" s="54" t="s">
        <v>90</v>
      </c>
      <c r="C56" s="55" t="s">
        <v>91</v>
      </c>
      <c r="D56" s="55" t="s">
        <v>46</v>
      </c>
      <c r="E56" s="56">
        <v>0</v>
      </c>
      <c r="F56" s="57"/>
      <c r="G56" s="58" t="s">
        <v>80</v>
      </c>
      <c r="H56" s="58" t="s">
        <v>92</v>
      </c>
      <c r="I56" s="59"/>
    </row>
    <row r="57" spans="1:9" x14ac:dyDescent="0.25">
      <c r="A57" s="73" t="s">
        <v>145</v>
      </c>
      <c r="B57" s="74" t="s">
        <v>142</v>
      </c>
      <c r="C57" s="80" t="s">
        <v>146</v>
      </c>
      <c r="D57" s="80" t="s">
        <v>147</v>
      </c>
      <c r="E57" s="81">
        <v>0.1</v>
      </c>
      <c r="F57" s="80" t="s">
        <v>148</v>
      </c>
      <c r="G57" s="80" t="s">
        <v>63</v>
      </c>
      <c r="H57" s="80" t="s">
        <v>149</v>
      </c>
      <c r="I57" s="82"/>
    </row>
    <row r="58" spans="1:9" x14ac:dyDescent="0.25">
      <c r="A58" s="33" t="s">
        <v>157</v>
      </c>
      <c r="B58" s="30" t="s">
        <v>160</v>
      </c>
      <c r="C58" s="13" t="s">
        <v>158</v>
      </c>
      <c r="D58" s="13" t="s">
        <v>29</v>
      </c>
      <c r="E58" s="12">
        <v>0.1</v>
      </c>
      <c r="F58" s="13" t="s">
        <v>159</v>
      </c>
      <c r="G58" s="13" t="s">
        <v>63</v>
      </c>
      <c r="H58" s="13" t="s">
        <v>161</v>
      </c>
      <c r="I58" s="75"/>
    </row>
    <row r="59" spans="1:9" x14ac:dyDescent="0.25">
      <c r="A59" s="33" t="s">
        <v>53</v>
      </c>
      <c r="B59" s="7" t="s">
        <v>56</v>
      </c>
      <c r="C59" s="13" t="s">
        <v>55</v>
      </c>
      <c r="D59" s="13" t="s">
        <v>54</v>
      </c>
      <c r="E59" s="12">
        <v>7.0000000000000007E-2</v>
      </c>
      <c r="F59" s="24"/>
      <c r="G59" s="12" t="s">
        <v>63</v>
      </c>
      <c r="H59" s="12" t="s">
        <v>65</v>
      </c>
      <c r="I59" s="75"/>
    </row>
    <row r="60" spans="1:9" ht="15.75" thickBot="1" x14ac:dyDescent="0.3">
      <c r="A60" s="67" t="s">
        <v>75</v>
      </c>
      <c r="B60" s="68" t="s">
        <v>76</v>
      </c>
      <c r="C60" s="69" t="s">
        <v>77</v>
      </c>
      <c r="D60" s="69" t="s">
        <v>46</v>
      </c>
      <c r="E60" s="70">
        <v>0</v>
      </c>
      <c r="F60" s="71"/>
      <c r="G60" s="70" t="s">
        <v>62</v>
      </c>
      <c r="H60" s="70" t="s">
        <v>74</v>
      </c>
      <c r="I60" s="72"/>
    </row>
    <row r="61" spans="1:9" x14ac:dyDescent="0.25">
      <c r="A61" s="60" t="s">
        <v>82</v>
      </c>
      <c r="B61" s="60" t="s">
        <v>236</v>
      </c>
      <c r="C61" s="61"/>
      <c r="D61" s="61" t="s">
        <v>37</v>
      </c>
      <c r="E61" s="62">
        <v>0.1</v>
      </c>
      <c r="F61" s="61"/>
      <c r="G61" s="61" t="s">
        <v>237</v>
      </c>
      <c r="H61" s="61" t="s">
        <v>238</v>
      </c>
      <c r="I61" s="53"/>
    </row>
    <row r="62" spans="1:9" x14ac:dyDescent="0.25">
      <c r="A62" s="7" t="s">
        <v>18</v>
      </c>
      <c r="B62" s="7" t="s">
        <v>235</v>
      </c>
      <c r="C62" s="4"/>
      <c r="D62" s="4"/>
      <c r="E62" s="23">
        <v>0</v>
      </c>
      <c r="F62" s="4"/>
      <c r="G62" s="4" t="s">
        <v>80</v>
      </c>
      <c r="H62" s="4" t="s">
        <v>220</v>
      </c>
      <c r="I62" s="8"/>
    </row>
    <row r="63" spans="1:9" x14ac:dyDescent="0.25">
      <c r="A63" s="7" t="s">
        <v>239</v>
      </c>
      <c r="B63" s="7" t="s">
        <v>240</v>
      </c>
      <c r="C63" s="4" t="s">
        <v>241</v>
      </c>
      <c r="D63" s="4" t="s">
        <v>242</v>
      </c>
      <c r="E63" s="23">
        <v>0.1</v>
      </c>
      <c r="F63" s="4"/>
      <c r="G63" s="4" t="s">
        <v>243</v>
      </c>
      <c r="H63" s="4" t="s">
        <v>244</v>
      </c>
      <c r="I63" s="8"/>
    </row>
    <row r="64" spans="1:9" x14ac:dyDescent="0.25">
      <c r="A64" s="7" t="s">
        <v>245</v>
      </c>
      <c r="B64" s="7" t="s">
        <v>246</v>
      </c>
      <c r="C64" s="4" t="s">
        <v>247</v>
      </c>
      <c r="D64" s="4" t="s">
        <v>242</v>
      </c>
      <c r="E64" s="23">
        <v>0.1</v>
      </c>
      <c r="F64" s="4"/>
      <c r="G64" s="4" t="s">
        <v>80</v>
      </c>
      <c r="H64" s="4" t="s">
        <v>248</v>
      </c>
      <c r="I64" s="8"/>
    </row>
    <row r="65" spans="1:11" x14ac:dyDescent="0.25">
      <c r="A65" s="7" t="s">
        <v>249</v>
      </c>
      <c r="B65" s="7" t="s">
        <v>240</v>
      </c>
      <c r="C65" s="4" t="s">
        <v>144</v>
      </c>
      <c r="D65" s="4" t="s">
        <v>242</v>
      </c>
      <c r="E65" s="23">
        <v>0.1</v>
      </c>
      <c r="F65" s="4"/>
      <c r="G65" s="4" t="s">
        <v>80</v>
      </c>
      <c r="H65" s="4" t="s">
        <v>250</v>
      </c>
      <c r="I65" s="8"/>
    </row>
    <row r="66" spans="1:11" x14ac:dyDescent="0.25">
      <c r="A66" s="7" t="s">
        <v>102</v>
      </c>
      <c r="B66" s="7" t="s">
        <v>211</v>
      </c>
      <c r="C66" s="4" t="s">
        <v>254</v>
      </c>
      <c r="D66" s="4" t="s">
        <v>46</v>
      </c>
      <c r="E66" s="23" t="s">
        <v>50</v>
      </c>
      <c r="F66" s="4"/>
      <c r="G66" s="4" t="s">
        <v>80</v>
      </c>
      <c r="H66" s="4" t="s">
        <v>255</v>
      </c>
      <c r="I66" s="8"/>
      <c r="J66" s="157">
        <v>15.5</v>
      </c>
      <c r="K66" s="158">
        <v>26.65</v>
      </c>
    </row>
    <row r="67" spans="1:11" x14ac:dyDescent="0.25">
      <c r="A67" s="7" t="s">
        <v>256</v>
      </c>
      <c r="B67" s="7" t="s">
        <v>257</v>
      </c>
      <c r="C67" s="4" t="s">
        <v>229</v>
      </c>
      <c r="D67" s="4" t="s">
        <v>46</v>
      </c>
      <c r="E67" s="23">
        <v>0.1</v>
      </c>
      <c r="F67" s="4"/>
      <c r="G67" s="4" t="s">
        <v>209</v>
      </c>
      <c r="H67" s="4" t="s">
        <v>258</v>
      </c>
      <c r="I67" s="8"/>
      <c r="J67" s="157">
        <v>15.3</v>
      </c>
      <c r="K67" s="158">
        <v>26.2</v>
      </c>
    </row>
    <row r="68" spans="1:11" x14ac:dyDescent="0.25">
      <c r="A68" s="7" t="s">
        <v>259</v>
      </c>
      <c r="B68" s="7" t="s">
        <v>261</v>
      </c>
      <c r="C68" s="4" t="s">
        <v>262</v>
      </c>
      <c r="D68" s="4" t="s">
        <v>2</v>
      </c>
      <c r="E68" s="23">
        <v>0.15</v>
      </c>
      <c r="F68" s="4"/>
      <c r="G68" s="4" t="s">
        <v>80</v>
      </c>
      <c r="H68" s="4" t="s">
        <v>260</v>
      </c>
      <c r="I68" s="8"/>
    </row>
    <row r="69" spans="1:11" x14ac:dyDescent="0.25">
      <c r="A69" s="7" t="s">
        <v>264</v>
      </c>
      <c r="B69" s="7" t="s">
        <v>265</v>
      </c>
      <c r="C69" s="4" t="s">
        <v>266</v>
      </c>
      <c r="D69" s="4" t="s">
        <v>46</v>
      </c>
      <c r="E69" s="23">
        <v>0.1</v>
      </c>
      <c r="F69" s="4"/>
      <c r="G69" s="4" t="s">
        <v>263</v>
      </c>
      <c r="H69" s="4" t="s">
        <v>267</v>
      </c>
      <c r="I69" s="8"/>
    </row>
    <row r="70" spans="1:11" x14ac:dyDescent="0.25">
      <c r="A70" s="7" t="s">
        <v>225</v>
      </c>
      <c r="B70" s="7" t="s">
        <v>269</v>
      </c>
      <c r="C70" s="4" t="s">
        <v>270</v>
      </c>
      <c r="D70" s="4" t="s">
        <v>46</v>
      </c>
      <c r="E70" s="23">
        <v>0</v>
      </c>
      <c r="F70" s="4"/>
      <c r="G70" s="4" t="s">
        <v>62</v>
      </c>
      <c r="H70" s="4" t="s">
        <v>268</v>
      </c>
      <c r="I70" s="8"/>
    </row>
    <row r="71" spans="1:11" x14ac:dyDescent="0.25">
      <c r="A71" s="7" t="s">
        <v>225</v>
      </c>
      <c r="B71" s="7" t="s">
        <v>271</v>
      </c>
      <c r="C71" s="4" t="s">
        <v>272</v>
      </c>
      <c r="D71" s="4" t="s">
        <v>46</v>
      </c>
      <c r="E71" s="23">
        <v>0</v>
      </c>
      <c r="F71" s="4"/>
      <c r="G71" s="4" t="s">
        <v>62</v>
      </c>
      <c r="H71" s="4" t="s">
        <v>273</v>
      </c>
      <c r="I71" s="8"/>
    </row>
    <row r="72" spans="1:11" x14ac:dyDescent="0.25">
      <c r="A72" s="7" t="s">
        <v>274</v>
      </c>
      <c r="B72" s="7" t="s">
        <v>276</v>
      </c>
      <c r="C72" s="4" t="s">
        <v>275</v>
      </c>
      <c r="D72" s="4" t="s">
        <v>46</v>
      </c>
      <c r="E72" s="23">
        <v>0.1</v>
      </c>
      <c r="F72" s="4"/>
      <c r="G72" s="4" t="s">
        <v>263</v>
      </c>
      <c r="H72" s="4" t="s">
        <v>277</v>
      </c>
      <c r="I72" s="8"/>
    </row>
    <row r="73" spans="1:11" x14ac:dyDescent="0.25">
      <c r="A73" s="7" t="s">
        <v>113</v>
      </c>
      <c r="B73" s="7" t="s">
        <v>278</v>
      </c>
      <c r="C73" s="4">
        <v>2.83</v>
      </c>
      <c r="D73" s="4" t="s">
        <v>279</v>
      </c>
      <c r="E73" s="23" t="s">
        <v>50</v>
      </c>
      <c r="F73" s="4"/>
      <c r="G73" s="4" t="s">
        <v>80</v>
      </c>
      <c r="H73" s="4" t="s">
        <v>280</v>
      </c>
      <c r="I73" s="8"/>
      <c r="J73">
        <v>13.65</v>
      </c>
    </row>
    <row r="74" spans="1:11" x14ac:dyDescent="0.25">
      <c r="A74" s="7" t="s">
        <v>102</v>
      </c>
      <c r="B74" s="7" t="s">
        <v>211</v>
      </c>
      <c r="C74" s="4" t="s">
        <v>281</v>
      </c>
      <c r="D74" s="4" t="s">
        <v>46</v>
      </c>
      <c r="E74" s="23" t="s">
        <v>50</v>
      </c>
      <c r="F74" s="4"/>
      <c r="G74" s="4" t="s">
        <v>80</v>
      </c>
      <c r="H74" s="4" t="s">
        <v>283</v>
      </c>
      <c r="I74" s="8"/>
      <c r="J74" s="157">
        <v>15.5</v>
      </c>
      <c r="K74" s="158">
        <v>26.2</v>
      </c>
    </row>
    <row r="75" spans="1:11" x14ac:dyDescent="0.25">
      <c r="A75" s="7" t="s">
        <v>284</v>
      </c>
      <c r="B75" s="7" t="s">
        <v>285</v>
      </c>
      <c r="C75" s="4" t="s">
        <v>286</v>
      </c>
      <c r="D75" s="4" t="s">
        <v>37</v>
      </c>
      <c r="E75" s="23">
        <v>0.9</v>
      </c>
      <c r="F75" s="4"/>
      <c r="G75" s="4" t="s">
        <v>80</v>
      </c>
      <c r="H75" s="4" t="s">
        <v>282</v>
      </c>
      <c r="I75" s="8"/>
      <c r="J75" s="157">
        <v>17.5</v>
      </c>
      <c r="K75" s="158">
        <v>20.5</v>
      </c>
    </row>
    <row r="76" spans="1:11" x14ac:dyDescent="0.25">
      <c r="A76" s="7" t="s">
        <v>288</v>
      </c>
      <c r="B76" s="7" t="s">
        <v>289</v>
      </c>
      <c r="C76" s="4" t="s">
        <v>290</v>
      </c>
      <c r="D76" s="4" t="s">
        <v>291</v>
      </c>
      <c r="E76" s="23">
        <v>0.15</v>
      </c>
      <c r="F76" s="4" t="s">
        <v>290</v>
      </c>
      <c r="G76" s="4" t="s">
        <v>292</v>
      </c>
      <c r="H76" s="4" t="s">
        <v>293</v>
      </c>
      <c r="I76" s="8"/>
      <c r="J76" s="157">
        <v>15.5</v>
      </c>
      <c r="K76" s="158">
        <v>25</v>
      </c>
    </row>
    <row r="77" spans="1:11" x14ac:dyDescent="0.25">
      <c r="A77" s="7" t="s">
        <v>20</v>
      </c>
      <c r="B77" s="7" t="s">
        <v>294</v>
      </c>
      <c r="C77" s="4" t="s">
        <v>295</v>
      </c>
      <c r="D77" s="4" t="s">
        <v>46</v>
      </c>
      <c r="E77" s="23">
        <v>0.1</v>
      </c>
      <c r="F77" s="4"/>
      <c r="G77" s="4" t="s">
        <v>296</v>
      </c>
      <c r="H77" s="4" t="s">
        <v>297</v>
      </c>
      <c r="I77" s="8"/>
      <c r="J77" s="159">
        <v>14.72</v>
      </c>
    </row>
    <row r="78" spans="1:11" x14ac:dyDescent="0.25">
      <c r="A78" s="7" t="s">
        <v>298</v>
      </c>
      <c r="B78" s="7" t="s">
        <v>299</v>
      </c>
      <c r="C78" s="4" t="s">
        <v>300</v>
      </c>
      <c r="D78" s="4" t="s">
        <v>291</v>
      </c>
      <c r="E78" s="23">
        <v>0.1</v>
      </c>
      <c r="F78" s="4"/>
      <c r="G78" s="4" t="s">
        <v>97</v>
      </c>
      <c r="H78" s="4" t="s">
        <v>301</v>
      </c>
      <c r="I78" s="8"/>
      <c r="J78" s="159">
        <v>14.75</v>
      </c>
      <c r="K78" t="s">
        <v>302</v>
      </c>
    </row>
    <row r="79" spans="1:11" x14ac:dyDescent="0.25">
      <c r="A79" s="7" t="s">
        <v>125</v>
      </c>
      <c r="B79" s="7" t="s">
        <v>240</v>
      </c>
      <c r="C79" s="4" t="s">
        <v>304</v>
      </c>
      <c r="D79" s="4" t="s">
        <v>46</v>
      </c>
      <c r="E79" s="23">
        <v>0.15</v>
      </c>
      <c r="F79" s="25" t="s">
        <v>305</v>
      </c>
      <c r="G79" s="4" t="s">
        <v>72</v>
      </c>
      <c r="H79" s="4" t="s">
        <v>303</v>
      </c>
      <c r="I79" s="8"/>
      <c r="J79" s="159">
        <v>14.75</v>
      </c>
      <c r="K79" s="162" t="s">
        <v>306</v>
      </c>
    </row>
    <row r="80" spans="1:11" x14ac:dyDescent="0.25">
      <c r="I80" s="36">
        <f>SUM(I11:I79)</f>
        <v>183.95</v>
      </c>
    </row>
  </sheetData>
  <autoFilter ref="A2:I79">
    <sortState ref="A11:I48">
      <sortCondition descending="1" ref="E2:E67"/>
    </sortState>
  </autoFilter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Offres</vt:lpstr>
      <vt:lpstr>Feuil1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2018-11-28T17:50:46Z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